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pecifications\2023specs\PT docs\BSAI\"/>
    </mc:Choice>
  </mc:AlternateContent>
  <bookViews>
    <workbookView xWindow="0" yWindow="0" windowWidth="19368" windowHeight="8616" tabRatio="293"/>
  </bookViews>
  <sheets>
    <sheet name="BSAI Gfish Harvest Specs AP-SSC" sheetId="5" r:id="rId1"/>
    <sheet name="Notes" sheetId="3" r:id="rId2"/>
  </sheets>
  <definedNames>
    <definedName name="_xlnm.Print_Area" localSheetId="0">'BSAI Gfish Harvest Specs AP-SSC'!$A$1:$M$44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5" l="1"/>
  <c r="J36" i="5"/>
  <c r="E43" i="5" l="1"/>
  <c r="D43" i="5"/>
  <c r="C43" i="5"/>
  <c r="F33" i="5"/>
  <c r="F29" i="5"/>
  <c r="F23" i="5"/>
  <c r="F14" i="5"/>
  <c r="F43" i="5" l="1"/>
  <c r="J14" i="5"/>
  <c r="J23" i="5"/>
  <c r="J29" i="5"/>
  <c r="J33" i="5"/>
  <c r="J43" i="5" l="1"/>
  <c r="H43" i="5"/>
  <c r="I43" i="5" l="1"/>
  <c r="G43" i="5"/>
</calcChain>
</file>

<file path=xl/sharedStrings.xml><?xml version="1.0" encoding="utf-8"?>
<sst xmlns="http://schemas.openxmlformats.org/spreadsheetml/2006/main" count="114" uniqueCount="46">
  <si>
    <t>Pollock</t>
  </si>
  <si>
    <t>Pacific cod</t>
  </si>
  <si>
    <t>Sablefish</t>
  </si>
  <si>
    <t>Yellowfin sole</t>
  </si>
  <si>
    <t>Greenland turbot</t>
  </si>
  <si>
    <t>Arrowtooth flounder</t>
  </si>
  <si>
    <t>Flathead sole</t>
  </si>
  <si>
    <t>Alaska plaice</t>
  </si>
  <si>
    <t>Other flatfish</t>
  </si>
  <si>
    <t>Pacific Ocean perch</t>
  </si>
  <si>
    <t>Northern rockfish</t>
  </si>
  <si>
    <t>Other rockfish</t>
  </si>
  <si>
    <t>Atka mackerel</t>
  </si>
  <si>
    <t>Total</t>
  </si>
  <si>
    <t>EBS</t>
  </si>
  <si>
    <t>AI</t>
  </si>
  <si>
    <t>Bogoslof</t>
  </si>
  <si>
    <t>BSAI</t>
  </si>
  <si>
    <t>WAI</t>
  </si>
  <si>
    <t>CAI</t>
  </si>
  <si>
    <t>EAI</t>
  </si>
  <si>
    <t>BS</t>
  </si>
  <si>
    <t>EAI/BS</t>
  </si>
  <si>
    <t>OFL</t>
  </si>
  <si>
    <t>ABC</t>
  </si>
  <si>
    <t>TAC</t>
  </si>
  <si>
    <t>Area</t>
  </si>
  <si>
    <t>Species</t>
  </si>
  <si>
    <t>Input to facilitate Plan Team discussions of appropriate proposed OFLs and ABCs at September plan team meetings.</t>
  </si>
  <si>
    <t>Shortraker rockfish</t>
  </si>
  <si>
    <t>n/a</t>
  </si>
  <si>
    <t>Comments: Mary Furuness, 907-586-7447, Mary.Furuness@noaa.gov</t>
  </si>
  <si>
    <t>Sharks</t>
  </si>
  <si>
    <t>Kamchatka flounder</t>
  </si>
  <si>
    <t>Northern rock sole</t>
  </si>
  <si>
    <t>EBS/EAI</t>
  </si>
  <si>
    <t>CAI/WAI</t>
  </si>
  <si>
    <t>Skates</t>
  </si>
  <si>
    <t>Octopuses</t>
  </si>
  <si>
    <t>Catch as of</t>
  </si>
  <si>
    <t>Blackspotted/Rougheye Rockfish</t>
  </si>
  <si>
    <t>Spreadsheets for the BSAI and GOA with information on 2019 and 2020 OFLs, ABCs and TACs as adopted by published in the Federal Register in February 2018 and March 2019.</t>
  </si>
  <si>
    <t>To be completed in September with actual catches through December 31, 2019 and September 8, 2020 as published by SF to web site.</t>
  </si>
  <si>
    <t>BSAI/GOA</t>
  </si>
  <si>
    <t>Table 1. Advisory Panel Proposed  recommended OFL, ABC for Groundfish in the Bering Sea/Aleutian Islands (metric tons) for 2023-2024</t>
  </si>
  <si>
    <t>Sources:  2021 OFLs, ABCs, and TACs and 2022 OFLs and ABCs are from harvest specifications adopted by the Council in December 2020 and December 2021 respectively; 2021 catches through December 31, and 2022 catches through November 5, 2022 from AKR Catch Accounting.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</si>
</sst>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21">
    <xf numFmtId="0" fontId="0" fillId="0" borderId="0" xfId="0"/>
    <xf numFmtId="0" fontId="3" fillId="0" borderId="0" xfId="0" applyFont="1"/>
    <xf numFmtId="0" fontId="2" fillId="0" borderId="0" xfId="0" applyFont="1" applyAlignment="1"/>
    <xf numFmtId="0" fontId="0" fillId="0" borderId="0" xfId="0" applyAlignment="1"/>
    <xf numFmtId="3" fontId="3" fillId="0" borderId="4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3" fontId="3" fillId="0" borderId="6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0" fillId="2" borderId="0" xfId="0" applyFill="1" applyAlignment="1"/>
    <xf numFmtId="0" fontId="0" fillId="2" borderId="6" xfId="0" applyFill="1" applyBorder="1" applyAlignment="1"/>
    <xf numFmtId="0" fontId="3" fillId="0" borderId="1" xfId="0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horizontal="right" vertical="center"/>
    </xf>
    <xf numFmtId="0" fontId="0" fillId="0" borderId="6" xfId="0" applyBorder="1" applyAlignment="1"/>
    <xf numFmtId="0" fontId="3" fillId="0" borderId="5" xfId="0" applyFont="1" applyFill="1" applyBorder="1" applyAlignment="1">
      <alignment vertical="center"/>
    </xf>
    <xf numFmtId="3" fontId="3" fillId="0" borderId="4" xfId="0" applyNumberFormat="1" applyFont="1" applyBorder="1" applyAlignment="1">
      <alignment horizontal="right" vertical="center"/>
    </xf>
    <xf numFmtId="0" fontId="0" fillId="0" borderId="4" xfId="0" applyBorder="1" applyAlignment="1"/>
    <xf numFmtId="0" fontId="0" fillId="2" borderId="4" xfId="0" applyFill="1" applyBorder="1" applyAlignment="1"/>
    <xf numFmtId="164" fontId="7" fillId="0" borderId="5" xfId="1" applyNumberFormat="1" applyFont="1" applyFill="1" applyBorder="1" applyAlignment="1">
      <alignment horizontal="right"/>
    </xf>
    <xf numFmtId="164" fontId="7" fillId="0" borderId="1" xfId="1" applyNumberFormat="1" applyFont="1" applyFill="1" applyBorder="1" applyAlignment="1">
      <alignment horizontal="right"/>
    </xf>
    <xf numFmtId="0" fontId="5" fillId="0" borderId="17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17" xfId="0" quotePrefix="1" applyFont="1" applyFill="1" applyBorder="1" applyAlignment="1">
      <alignment vertical="center"/>
    </xf>
    <xf numFmtId="0" fontId="0" fillId="0" borderId="0" xfId="0" applyFill="1" applyBorder="1" applyAlignment="1"/>
    <xf numFmtId="3" fontId="3" fillId="0" borderId="0" xfId="2" applyNumberFormat="1" applyFont="1" applyFill="1" applyBorder="1" applyAlignment="1">
      <alignment horizontal="right" vertical="center" wrapText="1"/>
    </xf>
    <xf numFmtId="3" fontId="3" fillId="0" borderId="15" xfId="0" applyNumberFormat="1" applyFont="1" applyFill="1" applyBorder="1" applyAlignment="1">
      <alignment horizontal="right" vertical="center"/>
    </xf>
    <xf numFmtId="3" fontId="3" fillId="0" borderId="6" xfId="2" applyNumberFormat="1" applyFont="1" applyFill="1" applyBorder="1" applyAlignment="1">
      <alignment horizontal="right" vertical="center" wrapText="1"/>
    </xf>
    <xf numFmtId="3" fontId="3" fillId="0" borderId="18" xfId="0" applyNumberFormat="1" applyFont="1" applyFill="1" applyBorder="1" applyAlignment="1">
      <alignment horizontal="right" vertical="center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26" xfId="0" applyNumberFormat="1" applyFont="1" applyFill="1" applyBorder="1" applyAlignment="1">
      <alignment horizontal="right" vertical="center"/>
    </xf>
    <xf numFmtId="3" fontId="3" fillId="0" borderId="4" xfId="2" applyNumberFormat="1" applyFont="1" applyFill="1" applyBorder="1" applyAlignment="1">
      <alignment horizontal="right" vertical="center" wrapText="1"/>
    </xf>
    <xf numFmtId="3" fontId="3" fillId="0" borderId="20" xfId="0" applyNumberFormat="1" applyFont="1" applyFill="1" applyBorder="1" applyAlignment="1">
      <alignment horizontal="right" vertical="center"/>
    </xf>
    <xf numFmtId="3" fontId="6" fillId="0" borderId="2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 wrapText="1"/>
    </xf>
    <xf numFmtId="3" fontId="3" fillId="0" borderId="8" xfId="0" applyNumberFormat="1" applyFont="1" applyFill="1" applyBorder="1" applyAlignment="1">
      <alignment horizontal="right" vertical="center"/>
    </xf>
    <xf numFmtId="3" fontId="3" fillId="0" borderId="25" xfId="0" applyNumberFormat="1" applyFont="1" applyFill="1" applyBorder="1" applyAlignment="1">
      <alignment horizontal="right" vertical="center"/>
    </xf>
    <xf numFmtId="3" fontId="3" fillId="0" borderId="9" xfId="0" applyNumberFormat="1" applyFont="1" applyFill="1" applyBorder="1" applyAlignment="1">
      <alignment horizontal="right" vertical="center"/>
    </xf>
    <xf numFmtId="3" fontId="3" fillId="0" borderId="27" xfId="0" applyNumberFormat="1" applyFont="1" applyFill="1" applyBorder="1" applyAlignment="1">
      <alignment horizontal="right" vertical="center"/>
    </xf>
    <xf numFmtId="14" fontId="0" fillId="0" borderId="0" xfId="0" applyNumberFormat="1" applyAlignment="1"/>
    <xf numFmtId="3" fontId="3" fillId="0" borderId="4" xfId="0" applyNumberFormat="1" applyFont="1" applyFill="1" applyBorder="1" applyAlignment="1">
      <alignment horizontal="right" vertical="center" wrapText="1"/>
    </xf>
    <xf numFmtId="3" fontId="3" fillId="0" borderId="28" xfId="0" applyNumberFormat="1" applyFont="1" applyFill="1" applyBorder="1" applyAlignment="1">
      <alignment horizontal="right" vertical="center"/>
    </xf>
    <xf numFmtId="3" fontId="3" fillId="0" borderId="29" xfId="0" applyNumberFormat="1" applyFont="1" applyFill="1" applyBorder="1" applyAlignment="1">
      <alignment horizontal="right" vertical="center"/>
    </xf>
    <xf numFmtId="3" fontId="1" fillId="0" borderId="20" xfId="0" applyNumberFormat="1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left"/>
    </xf>
    <xf numFmtId="0" fontId="8" fillId="3" borderId="31" xfId="0" applyFont="1" applyFill="1" applyBorder="1" applyAlignment="1">
      <alignment horizontal="left"/>
    </xf>
    <xf numFmtId="0" fontId="8" fillId="3" borderId="32" xfId="0" applyFont="1" applyFill="1" applyBorder="1" applyAlignment="1">
      <alignment horizontal="center"/>
    </xf>
    <xf numFmtId="14" fontId="8" fillId="3" borderId="31" xfId="0" applyNumberFormat="1" applyFont="1" applyFill="1" applyBorder="1" applyAlignment="1">
      <alignment horizontal="center"/>
    </xf>
    <xf numFmtId="14" fontId="8" fillId="3" borderId="32" xfId="0" applyNumberFormat="1" applyFont="1" applyFill="1" applyBorder="1" applyAlignment="1">
      <alignment horizontal="center"/>
    </xf>
    <xf numFmtId="14" fontId="8" fillId="3" borderId="33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center"/>
    </xf>
    <xf numFmtId="3" fontId="3" fillId="3" borderId="0" xfId="0" applyNumberFormat="1" applyFont="1" applyFill="1" applyBorder="1" applyAlignment="1">
      <alignment horizontal="right" vertical="center"/>
    </xf>
    <xf numFmtId="3" fontId="3" fillId="3" borderId="0" xfId="0" applyNumberFormat="1" applyFont="1" applyFill="1" applyBorder="1" applyAlignment="1">
      <alignment horizontal="right" vertical="center" wrapText="1"/>
    </xf>
    <xf numFmtId="3" fontId="3" fillId="3" borderId="15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3" fontId="3" fillId="3" borderId="26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 wrapText="1"/>
    </xf>
    <xf numFmtId="3" fontId="3" fillId="3" borderId="18" xfId="0" applyNumberFormat="1" applyFont="1" applyFill="1" applyBorder="1" applyAlignment="1">
      <alignment horizontal="right" vertical="center"/>
    </xf>
    <xf numFmtId="3" fontId="3" fillId="3" borderId="8" xfId="0" applyNumberFormat="1" applyFont="1" applyFill="1" applyBorder="1" applyAlignment="1">
      <alignment horizontal="right" vertical="center"/>
    </xf>
    <xf numFmtId="3" fontId="3" fillId="3" borderId="25" xfId="0" applyNumberFormat="1" applyFont="1" applyFill="1" applyBorder="1" applyAlignment="1">
      <alignment horizontal="right" vertical="center"/>
    </xf>
    <xf numFmtId="3" fontId="3" fillId="3" borderId="6" xfId="2" applyNumberFormat="1" applyFont="1" applyFill="1" applyBorder="1" applyAlignment="1">
      <alignment horizontal="right" vertical="center" wrapText="1"/>
    </xf>
    <xf numFmtId="3" fontId="3" fillId="3" borderId="0" xfId="2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vertical="center"/>
    </xf>
    <xf numFmtId="3" fontId="3" fillId="3" borderId="4" xfId="0" applyNumberFormat="1" applyFont="1" applyFill="1" applyBorder="1" applyAlignment="1">
      <alignment horizontal="right" vertical="center"/>
    </xf>
    <xf numFmtId="164" fontId="7" fillId="3" borderId="5" xfId="1" applyNumberFormat="1" applyFont="1" applyFill="1" applyBorder="1" applyAlignment="1">
      <alignment horizontal="right"/>
    </xf>
    <xf numFmtId="3" fontId="3" fillId="3" borderId="4" xfId="2" applyNumberFormat="1" applyFont="1" applyFill="1" applyBorder="1" applyAlignment="1">
      <alignment horizontal="right" vertical="center" wrapText="1"/>
    </xf>
    <xf numFmtId="3" fontId="3" fillId="3" borderId="20" xfId="0" applyNumberFormat="1" applyFont="1" applyFill="1" applyBorder="1" applyAlignment="1">
      <alignment horizontal="right" vertical="center"/>
    </xf>
    <xf numFmtId="3" fontId="3" fillId="3" borderId="4" xfId="0" applyNumberFormat="1" applyFont="1" applyFill="1" applyBorder="1" applyAlignment="1">
      <alignment horizontal="right" vertical="center" wrapText="1"/>
    </xf>
    <xf numFmtId="3" fontId="3" fillId="3" borderId="28" xfId="0" applyNumberFormat="1" applyFont="1" applyFill="1" applyBorder="1" applyAlignment="1">
      <alignment horizontal="right" vertical="center"/>
    </xf>
    <xf numFmtId="3" fontId="3" fillId="3" borderId="29" xfId="0" applyNumberFormat="1" applyFont="1" applyFill="1" applyBorder="1" applyAlignment="1">
      <alignment horizontal="right" vertical="center"/>
    </xf>
    <xf numFmtId="164" fontId="7" fillId="3" borderId="1" xfId="1" applyNumberFormat="1" applyFont="1" applyFill="1" applyBorder="1" applyAlignment="1">
      <alignment horizontal="right"/>
    </xf>
    <xf numFmtId="0" fontId="9" fillId="0" borderId="0" xfId="0" applyFont="1" applyAlignment="1"/>
    <xf numFmtId="3" fontId="3" fillId="0" borderId="6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164" fontId="1" fillId="0" borderId="3" xfId="1" applyNumberFormat="1" applyFont="1" applyBorder="1" applyAlignment="1">
      <alignment horizontal="right" vertical="center"/>
    </xf>
    <xf numFmtId="164" fontId="1" fillId="3" borderId="3" xfId="1" applyNumberFormat="1" applyFont="1" applyFill="1" applyBorder="1" applyAlignment="1">
      <alignment horizontal="right" vertical="center"/>
    </xf>
    <xf numFmtId="3" fontId="1" fillId="3" borderId="6" xfId="0" applyNumberFormat="1" applyFont="1" applyFill="1" applyBorder="1" applyAlignment="1">
      <alignment horizontal="right" vertical="center"/>
    </xf>
    <xf numFmtId="164" fontId="1" fillId="3" borderId="1" xfId="1" applyNumberFormat="1" applyFont="1" applyFill="1" applyBorder="1" applyAlignment="1">
      <alignment horizontal="right" vertical="center"/>
    </xf>
    <xf numFmtId="164" fontId="1" fillId="0" borderId="3" xfId="1" applyNumberFormat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horizontal="right" vertical="center"/>
    </xf>
    <xf numFmtId="164" fontId="1" fillId="0" borderId="5" xfId="1" applyNumberFormat="1" applyFont="1" applyFill="1" applyBorder="1" applyAlignment="1">
      <alignment horizontal="right" vertical="center"/>
    </xf>
    <xf numFmtId="164" fontId="1" fillId="3" borderId="5" xfId="1" applyNumberFormat="1" applyFont="1" applyFill="1" applyBorder="1" applyAlignment="1">
      <alignment horizontal="right" vertical="center"/>
    </xf>
    <xf numFmtId="164" fontId="1" fillId="0" borderId="1" xfId="1" applyNumberFormat="1" applyFont="1" applyBorder="1" applyAlignment="1">
      <alignment horizontal="right" vertical="center"/>
    </xf>
    <xf numFmtId="0" fontId="1" fillId="0" borderId="0" xfId="0" applyFont="1"/>
    <xf numFmtId="3" fontId="1" fillId="3" borderId="6" xfId="2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center"/>
    </xf>
    <xf numFmtId="3" fontId="3" fillId="4" borderId="6" xfId="0" applyNumberFormat="1" applyFont="1" applyFill="1" applyBorder="1" applyAlignment="1">
      <alignment horizontal="right" vertical="center"/>
    </xf>
    <xf numFmtId="0" fontId="8" fillId="3" borderId="10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left" vertical="center"/>
    </xf>
    <xf numFmtId="3" fontId="1" fillId="3" borderId="4" xfId="2" applyNumberFormat="1" applyFont="1" applyFill="1" applyBorder="1" applyAlignment="1">
      <alignment horizontal="right" vertical="center" wrapText="1"/>
    </xf>
    <xf numFmtId="3" fontId="3" fillId="3" borderId="22" xfId="0" applyNumberFormat="1" applyFont="1" applyFill="1" applyBorder="1" applyAlignment="1">
      <alignment horizontal="right" vertical="center"/>
    </xf>
    <xf numFmtId="3" fontId="3" fillId="3" borderId="23" xfId="0" applyNumberFormat="1" applyFont="1" applyFill="1" applyBorder="1" applyAlignment="1">
      <alignment horizontal="right" vertical="center"/>
    </xf>
    <xf numFmtId="164" fontId="0" fillId="3" borderId="5" xfId="1" applyNumberFormat="1" applyFont="1" applyFill="1" applyBorder="1" applyAlignment="1"/>
    <xf numFmtId="3" fontId="3" fillId="0" borderId="0" xfId="0" applyNumberFormat="1" applyFont="1" applyFill="1" applyBorder="1"/>
    <xf numFmtId="0" fontId="8" fillId="3" borderId="34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1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3" fontId="0" fillId="0" borderId="0" xfId="0" applyNumberFormat="1"/>
    <xf numFmtId="3" fontId="0" fillId="3" borderId="0" xfId="0" applyNumberFormat="1" applyFill="1"/>
    <xf numFmtId="164" fontId="7" fillId="4" borderId="1" xfId="1" applyNumberFormat="1" applyFont="1" applyFill="1" applyBorder="1" applyAlignment="1">
      <alignment horizontal="right"/>
    </xf>
    <xf numFmtId="3" fontId="3" fillId="4" borderId="18" xfId="0" applyNumberFormat="1" applyFont="1" applyFill="1" applyBorder="1" applyAlignment="1">
      <alignment horizontal="right" vertical="center"/>
    </xf>
    <xf numFmtId="3" fontId="3" fillId="3" borderId="5" xfId="0" applyNumberFormat="1" applyFont="1" applyFill="1" applyBorder="1" applyAlignment="1">
      <alignment horizontal="right" vertical="center"/>
    </xf>
    <xf numFmtId="3" fontId="10" fillId="0" borderId="0" xfId="2" applyNumberFormat="1" applyFont="1" applyFill="1" applyBorder="1" applyAlignment="1">
      <alignment horizontal="right" vertical="center" wrapText="1"/>
    </xf>
    <xf numFmtId="3" fontId="10" fillId="3" borderId="0" xfId="2" applyNumberFormat="1" applyFont="1" applyFill="1" applyBorder="1" applyAlignment="1">
      <alignment horizontal="right" vertical="center" wrapText="1"/>
    </xf>
    <xf numFmtId="3" fontId="10" fillId="3" borderId="4" xfId="0" applyNumberFormat="1" applyFont="1" applyFill="1" applyBorder="1" applyAlignment="1">
      <alignment horizontal="right" vertical="center" wrapText="1"/>
    </xf>
    <xf numFmtId="14" fontId="5" fillId="0" borderId="0" xfId="0" applyNumberFormat="1" applyFont="1" applyAlignment="1"/>
  </cellXfs>
  <cellStyles count="3">
    <cellStyle name="Comma" xfId="1" builtinId="3"/>
    <cellStyle name="Normal" xfId="0" builtinId="0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U44"/>
  <sheetViews>
    <sheetView tabSelected="1" zoomScale="120" zoomScaleNormal="120" workbookViewId="0">
      <selection activeCell="E2" sqref="E2"/>
    </sheetView>
  </sheetViews>
  <sheetFormatPr defaultColWidth="8.88671875" defaultRowHeight="13.2" x14ac:dyDescent="0.25"/>
  <cols>
    <col min="1" max="1" width="22.109375" style="3" customWidth="1"/>
    <col min="2" max="2" width="8.21875" style="3" customWidth="1"/>
    <col min="3" max="5" width="9.109375" style="3" bestFit="1" customWidth="1"/>
    <col min="6" max="6" width="10.88671875" style="3" bestFit="1" customWidth="1"/>
    <col min="7" max="7" width="9.109375" style="3" bestFit="1" customWidth="1"/>
    <col min="8" max="8" width="11" style="3" bestFit="1" customWidth="1"/>
    <col min="9" max="9" width="9.109375" style="3" bestFit="1" customWidth="1"/>
    <col min="10" max="10" width="10.88671875" style="3" bestFit="1" customWidth="1"/>
    <col min="11" max="13" width="9.5546875" style="3" customWidth="1"/>
    <col min="14" max="14" width="11" style="3" bestFit="1" customWidth="1"/>
    <col min="15" max="16" width="9.5546875" style="3" customWidth="1"/>
    <col min="17" max="1266" width="8.88671875" style="25"/>
    <col min="1267" max="16384" width="8.88671875" style="3"/>
  </cols>
  <sheetData>
    <row r="1" spans="1:1269" ht="15.6" x14ac:dyDescent="0.3">
      <c r="A1" s="77" t="s">
        <v>44</v>
      </c>
      <c r="B1" s="2"/>
      <c r="C1" s="2"/>
      <c r="D1" s="2"/>
      <c r="L1" s="40"/>
      <c r="N1" s="120">
        <v>44875</v>
      </c>
    </row>
    <row r="2" spans="1:1269" ht="13.8" thickBot="1" x14ac:dyDescent="0.3">
      <c r="A2" s="5"/>
    </row>
    <row r="3" spans="1:1269" x14ac:dyDescent="0.25">
      <c r="A3" s="93"/>
      <c r="B3" s="45"/>
      <c r="C3" s="100">
        <v>2021</v>
      </c>
      <c r="D3" s="101"/>
      <c r="E3" s="101"/>
      <c r="F3" s="45" t="s">
        <v>39</v>
      </c>
      <c r="G3" s="100">
        <v>2022</v>
      </c>
      <c r="H3" s="101"/>
      <c r="I3" s="101"/>
      <c r="J3" s="45" t="s">
        <v>39</v>
      </c>
      <c r="K3" s="100">
        <v>2023</v>
      </c>
      <c r="L3" s="101"/>
      <c r="M3" s="102"/>
      <c r="N3" s="101">
        <v>2024</v>
      </c>
      <c r="O3" s="101"/>
      <c r="P3" s="102"/>
      <c r="AVS3" s="25"/>
      <c r="AVT3" s="25"/>
      <c r="AVU3" s="25"/>
    </row>
    <row r="4" spans="1:1269" ht="13.8" thickBot="1" x14ac:dyDescent="0.3">
      <c r="A4" s="46" t="s">
        <v>27</v>
      </c>
      <c r="B4" s="47" t="s">
        <v>26</v>
      </c>
      <c r="C4" s="48" t="s">
        <v>23</v>
      </c>
      <c r="D4" s="48" t="s">
        <v>24</v>
      </c>
      <c r="E4" s="48" t="s">
        <v>25</v>
      </c>
      <c r="F4" s="49">
        <v>44561</v>
      </c>
      <c r="G4" s="48" t="s">
        <v>23</v>
      </c>
      <c r="H4" s="48" t="s">
        <v>24</v>
      </c>
      <c r="I4" s="48" t="s">
        <v>25</v>
      </c>
      <c r="J4" s="49">
        <v>44870</v>
      </c>
      <c r="K4" s="50" t="s">
        <v>23</v>
      </c>
      <c r="L4" s="50" t="s">
        <v>24</v>
      </c>
      <c r="M4" s="51" t="s">
        <v>25</v>
      </c>
      <c r="N4" s="52" t="s">
        <v>23</v>
      </c>
      <c r="O4" s="52" t="s">
        <v>24</v>
      </c>
      <c r="P4" s="53" t="s">
        <v>25</v>
      </c>
      <c r="AVS4" s="25"/>
      <c r="AVT4" s="25"/>
      <c r="AVU4" s="25"/>
    </row>
    <row r="5" spans="1:1269" x14ac:dyDescent="0.25">
      <c r="A5" s="107" t="s">
        <v>0</v>
      </c>
      <c r="B5" s="10" t="s">
        <v>14</v>
      </c>
      <c r="C5" s="7">
        <v>2594000</v>
      </c>
      <c r="D5" s="8">
        <v>1626000</v>
      </c>
      <c r="E5" s="7">
        <v>1375000</v>
      </c>
      <c r="F5" s="80">
        <v>1376258</v>
      </c>
      <c r="G5" s="7">
        <v>1469000</v>
      </c>
      <c r="H5" s="8">
        <v>1111000</v>
      </c>
      <c r="I5" s="7">
        <v>1111000</v>
      </c>
      <c r="J5" s="80">
        <v>1103996</v>
      </c>
      <c r="K5" s="35"/>
      <c r="L5" s="35"/>
      <c r="M5" s="27"/>
      <c r="N5" s="99"/>
      <c r="O5" s="36"/>
      <c r="P5" s="37"/>
      <c r="AVS5" s="25"/>
      <c r="AVT5" s="25"/>
      <c r="AVU5" s="25"/>
    </row>
    <row r="6" spans="1:1269" s="11" customFormat="1" x14ac:dyDescent="0.25">
      <c r="A6" s="107"/>
      <c r="B6" s="54" t="s">
        <v>15</v>
      </c>
      <c r="C6" s="55">
        <v>61856</v>
      </c>
      <c r="D6" s="55">
        <v>51241</v>
      </c>
      <c r="E6" s="55">
        <v>19000</v>
      </c>
      <c r="F6" s="81">
        <v>1840</v>
      </c>
      <c r="G6" s="55">
        <v>61264</v>
      </c>
      <c r="H6" s="55">
        <v>50752</v>
      </c>
      <c r="I6" s="55">
        <v>19000</v>
      </c>
      <c r="J6" s="81">
        <v>2894.5896168446002</v>
      </c>
      <c r="K6" s="56"/>
      <c r="L6" s="56"/>
      <c r="M6" s="57"/>
      <c r="N6" s="58"/>
      <c r="O6" s="58"/>
      <c r="P6" s="59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  <c r="JD6" s="25"/>
      <c r="JE6" s="25"/>
      <c r="JF6" s="25"/>
      <c r="JG6" s="25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5"/>
      <c r="KH6" s="25"/>
      <c r="KI6" s="25"/>
      <c r="KJ6" s="25"/>
      <c r="KK6" s="25"/>
      <c r="KL6" s="25"/>
      <c r="KM6" s="25"/>
      <c r="KN6" s="25"/>
      <c r="KO6" s="25"/>
      <c r="KP6" s="25"/>
      <c r="KQ6" s="25"/>
      <c r="KR6" s="25"/>
      <c r="KS6" s="25"/>
      <c r="KT6" s="25"/>
      <c r="KU6" s="25"/>
      <c r="KV6" s="25"/>
      <c r="KW6" s="25"/>
      <c r="KX6" s="25"/>
      <c r="KY6" s="25"/>
      <c r="KZ6" s="25"/>
      <c r="LA6" s="25"/>
      <c r="LB6" s="25"/>
      <c r="LC6" s="25"/>
      <c r="LD6" s="25"/>
      <c r="LE6" s="25"/>
      <c r="LF6" s="25"/>
      <c r="LG6" s="25"/>
      <c r="LH6" s="25"/>
      <c r="LI6" s="25"/>
      <c r="LJ6" s="25"/>
      <c r="LK6" s="25"/>
      <c r="LL6" s="25"/>
      <c r="LM6" s="25"/>
      <c r="LN6" s="25"/>
      <c r="LO6" s="25"/>
      <c r="LP6" s="25"/>
      <c r="LQ6" s="25"/>
      <c r="LR6" s="25"/>
      <c r="LS6" s="25"/>
      <c r="LT6" s="25"/>
      <c r="LU6" s="25"/>
      <c r="LV6" s="25"/>
      <c r="LW6" s="25"/>
      <c r="LX6" s="25"/>
      <c r="LY6" s="25"/>
      <c r="LZ6" s="25"/>
      <c r="MA6" s="25"/>
      <c r="MB6" s="25"/>
      <c r="MC6" s="25"/>
      <c r="MD6" s="25"/>
      <c r="ME6" s="25"/>
      <c r="MF6" s="25"/>
      <c r="MG6" s="25"/>
      <c r="MH6" s="25"/>
      <c r="MI6" s="25"/>
      <c r="MJ6" s="25"/>
      <c r="MK6" s="25"/>
      <c r="ML6" s="25"/>
      <c r="MM6" s="25"/>
      <c r="MN6" s="25"/>
      <c r="MO6" s="25"/>
      <c r="MP6" s="25"/>
      <c r="MQ6" s="25"/>
      <c r="MR6" s="25"/>
      <c r="MS6" s="25"/>
      <c r="MT6" s="25"/>
      <c r="MU6" s="25"/>
      <c r="MV6" s="25"/>
      <c r="MW6" s="25"/>
      <c r="MX6" s="25"/>
      <c r="MY6" s="25"/>
      <c r="MZ6" s="25"/>
      <c r="NA6" s="25"/>
      <c r="NB6" s="25"/>
      <c r="NC6" s="25"/>
      <c r="ND6" s="25"/>
      <c r="NE6" s="25"/>
      <c r="NF6" s="25"/>
      <c r="NG6" s="25"/>
      <c r="NH6" s="25"/>
      <c r="NI6" s="25"/>
      <c r="NJ6" s="25"/>
      <c r="NK6" s="25"/>
      <c r="NL6" s="25"/>
      <c r="NM6" s="25"/>
      <c r="NN6" s="25"/>
      <c r="NO6" s="25"/>
      <c r="NP6" s="25"/>
      <c r="NQ6" s="25"/>
      <c r="NR6" s="25"/>
      <c r="NS6" s="25"/>
      <c r="NT6" s="25"/>
      <c r="NU6" s="25"/>
      <c r="NV6" s="25"/>
      <c r="NW6" s="25"/>
      <c r="NX6" s="25"/>
      <c r="NY6" s="25"/>
      <c r="NZ6" s="25"/>
      <c r="OA6" s="25"/>
      <c r="OB6" s="25"/>
      <c r="OC6" s="25"/>
      <c r="OD6" s="25"/>
      <c r="OE6" s="25"/>
      <c r="OF6" s="25"/>
      <c r="OG6" s="25"/>
      <c r="OH6" s="25"/>
      <c r="OI6" s="25"/>
      <c r="OJ6" s="25"/>
      <c r="OK6" s="25"/>
      <c r="OL6" s="25"/>
      <c r="OM6" s="25"/>
      <c r="ON6" s="25"/>
      <c r="OO6" s="25"/>
      <c r="OP6" s="25"/>
      <c r="OQ6" s="25"/>
      <c r="OR6" s="25"/>
      <c r="OS6" s="25"/>
      <c r="OT6" s="25"/>
      <c r="OU6" s="25"/>
      <c r="OV6" s="25"/>
      <c r="OW6" s="25"/>
      <c r="OX6" s="25"/>
      <c r="OY6" s="25"/>
      <c r="OZ6" s="25"/>
      <c r="PA6" s="25"/>
      <c r="PB6" s="25"/>
      <c r="PC6" s="25"/>
      <c r="PD6" s="25"/>
      <c r="PE6" s="25"/>
      <c r="PF6" s="25"/>
      <c r="PG6" s="25"/>
      <c r="PH6" s="25"/>
      <c r="PI6" s="25"/>
      <c r="PJ6" s="25"/>
      <c r="PK6" s="25"/>
      <c r="PL6" s="25"/>
      <c r="PM6" s="25"/>
      <c r="PN6" s="25"/>
      <c r="PO6" s="25"/>
      <c r="PP6" s="25"/>
      <c r="PQ6" s="25"/>
      <c r="PR6" s="25"/>
      <c r="PS6" s="25"/>
      <c r="PT6" s="25"/>
      <c r="PU6" s="25"/>
      <c r="PV6" s="25"/>
      <c r="PW6" s="25"/>
      <c r="PX6" s="25"/>
      <c r="PY6" s="25"/>
      <c r="PZ6" s="25"/>
      <c r="QA6" s="25"/>
      <c r="QB6" s="25"/>
      <c r="QC6" s="25"/>
      <c r="QD6" s="25"/>
      <c r="QE6" s="25"/>
      <c r="QF6" s="25"/>
      <c r="QG6" s="25"/>
      <c r="QH6" s="25"/>
      <c r="QI6" s="25"/>
      <c r="QJ6" s="25"/>
      <c r="QK6" s="25"/>
      <c r="QL6" s="25"/>
      <c r="QM6" s="25"/>
      <c r="QN6" s="25"/>
      <c r="QO6" s="25"/>
      <c r="QP6" s="25"/>
      <c r="QQ6" s="25"/>
      <c r="QR6" s="25"/>
      <c r="QS6" s="25"/>
      <c r="QT6" s="25"/>
      <c r="QU6" s="25"/>
      <c r="QV6" s="25"/>
      <c r="QW6" s="25"/>
      <c r="QX6" s="25"/>
      <c r="QY6" s="25"/>
      <c r="QZ6" s="25"/>
      <c r="RA6" s="25"/>
      <c r="RB6" s="25"/>
      <c r="RC6" s="25"/>
      <c r="RD6" s="25"/>
      <c r="RE6" s="25"/>
      <c r="RF6" s="25"/>
      <c r="RG6" s="25"/>
      <c r="RH6" s="25"/>
      <c r="RI6" s="25"/>
      <c r="RJ6" s="25"/>
      <c r="RK6" s="25"/>
      <c r="RL6" s="25"/>
      <c r="RM6" s="25"/>
      <c r="RN6" s="25"/>
      <c r="RO6" s="25"/>
      <c r="RP6" s="25"/>
      <c r="RQ6" s="25"/>
      <c r="RR6" s="25"/>
      <c r="RS6" s="25"/>
      <c r="RT6" s="25"/>
      <c r="RU6" s="25"/>
      <c r="RV6" s="25"/>
      <c r="RW6" s="25"/>
      <c r="RX6" s="25"/>
      <c r="RY6" s="25"/>
      <c r="RZ6" s="25"/>
      <c r="SA6" s="25"/>
      <c r="SB6" s="25"/>
      <c r="SC6" s="25"/>
      <c r="SD6" s="25"/>
      <c r="SE6" s="25"/>
      <c r="SF6" s="25"/>
      <c r="SG6" s="25"/>
      <c r="SH6" s="25"/>
      <c r="SI6" s="25"/>
      <c r="SJ6" s="25"/>
      <c r="SK6" s="25"/>
      <c r="SL6" s="25"/>
      <c r="SM6" s="25"/>
      <c r="SN6" s="25"/>
      <c r="SO6" s="25"/>
      <c r="SP6" s="25"/>
      <c r="SQ6" s="25"/>
      <c r="SR6" s="25"/>
      <c r="SS6" s="25"/>
      <c r="ST6" s="25"/>
      <c r="SU6" s="25"/>
      <c r="SV6" s="25"/>
      <c r="SW6" s="25"/>
      <c r="SX6" s="25"/>
      <c r="SY6" s="25"/>
      <c r="SZ6" s="25"/>
      <c r="TA6" s="25"/>
      <c r="TB6" s="25"/>
      <c r="TC6" s="25"/>
      <c r="TD6" s="25"/>
      <c r="TE6" s="25"/>
      <c r="TF6" s="25"/>
      <c r="TG6" s="25"/>
      <c r="TH6" s="25"/>
      <c r="TI6" s="25"/>
      <c r="TJ6" s="25"/>
      <c r="TK6" s="25"/>
      <c r="TL6" s="25"/>
      <c r="TM6" s="25"/>
      <c r="TN6" s="25"/>
      <c r="TO6" s="25"/>
      <c r="TP6" s="25"/>
      <c r="TQ6" s="25"/>
      <c r="TR6" s="25"/>
      <c r="TS6" s="25"/>
      <c r="TT6" s="25"/>
      <c r="TU6" s="25"/>
      <c r="TV6" s="25"/>
      <c r="TW6" s="25"/>
      <c r="TX6" s="25"/>
      <c r="TY6" s="25"/>
      <c r="TZ6" s="25"/>
      <c r="UA6" s="25"/>
      <c r="UB6" s="25"/>
      <c r="UC6" s="25"/>
      <c r="UD6" s="25"/>
      <c r="UE6" s="25"/>
      <c r="UF6" s="25"/>
      <c r="UG6" s="25"/>
      <c r="UH6" s="25"/>
      <c r="UI6" s="25"/>
      <c r="UJ6" s="25"/>
      <c r="UK6" s="25"/>
      <c r="UL6" s="25"/>
      <c r="UM6" s="25"/>
      <c r="UN6" s="25"/>
      <c r="UO6" s="25"/>
      <c r="UP6" s="25"/>
      <c r="UQ6" s="25"/>
      <c r="UR6" s="25"/>
      <c r="US6" s="25"/>
      <c r="UT6" s="25"/>
      <c r="UU6" s="25"/>
      <c r="UV6" s="25"/>
      <c r="UW6" s="25"/>
      <c r="UX6" s="25"/>
      <c r="UY6" s="25"/>
      <c r="UZ6" s="25"/>
      <c r="VA6" s="25"/>
      <c r="VB6" s="25"/>
      <c r="VC6" s="25"/>
      <c r="VD6" s="25"/>
      <c r="VE6" s="25"/>
      <c r="VF6" s="25"/>
      <c r="VG6" s="25"/>
      <c r="VH6" s="25"/>
      <c r="VI6" s="25"/>
      <c r="VJ6" s="25"/>
      <c r="VK6" s="25"/>
      <c r="VL6" s="25"/>
      <c r="VM6" s="25"/>
      <c r="VN6" s="25"/>
      <c r="VO6" s="25"/>
      <c r="VP6" s="25"/>
      <c r="VQ6" s="25"/>
      <c r="VR6" s="25"/>
      <c r="VS6" s="25"/>
      <c r="VT6" s="25"/>
      <c r="VU6" s="25"/>
      <c r="VV6" s="25"/>
      <c r="VW6" s="25"/>
      <c r="VX6" s="25"/>
      <c r="VY6" s="25"/>
      <c r="VZ6" s="25"/>
      <c r="WA6" s="25"/>
      <c r="WB6" s="25"/>
      <c r="WC6" s="25"/>
      <c r="WD6" s="25"/>
      <c r="WE6" s="25"/>
      <c r="WF6" s="25"/>
      <c r="WG6" s="25"/>
      <c r="WH6" s="25"/>
      <c r="WI6" s="25"/>
      <c r="WJ6" s="25"/>
      <c r="WK6" s="25"/>
      <c r="WL6" s="25"/>
      <c r="WM6" s="25"/>
      <c r="WN6" s="25"/>
      <c r="WO6" s="25"/>
      <c r="WP6" s="25"/>
      <c r="WQ6" s="25"/>
      <c r="WR6" s="25"/>
      <c r="WS6" s="25"/>
      <c r="WT6" s="25"/>
      <c r="WU6" s="25"/>
      <c r="WV6" s="25"/>
      <c r="WW6" s="25"/>
      <c r="WX6" s="25"/>
      <c r="WY6" s="25"/>
      <c r="WZ6" s="25"/>
      <c r="XA6" s="25"/>
      <c r="XB6" s="25"/>
      <c r="XC6" s="25"/>
      <c r="XD6" s="25"/>
      <c r="XE6" s="25"/>
      <c r="XF6" s="25"/>
      <c r="XG6" s="25"/>
      <c r="XH6" s="25"/>
      <c r="XI6" s="25"/>
      <c r="XJ6" s="25"/>
      <c r="XK6" s="25"/>
      <c r="XL6" s="25"/>
      <c r="XM6" s="25"/>
      <c r="XN6" s="25"/>
      <c r="XO6" s="25"/>
      <c r="XP6" s="25"/>
      <c r="XQ6" s="25"/>
      <c r="XR6" s="25"/>
      <c r="XS6" s="25"/>
      <c r="XT6" s="25"/>
      <c r="XU6" s="25"/>
      <c r="XV6" s="25"/>
      <c r="XW6" s="25"/>
      <c r="XX6" s="25"/>
      <c r="XY6" s="25"/>
      <c r="XZ6" s="25"/>
      <c r="YA6" s="25"/>
      <c r="YB6" s="25"/>
      <c r="YC6" s="25"/>
      <c r="YD6" s="25"/>
      <c r="YE6" s="25"/>
      <c r="YF6" s="25"/>
      <c r="YG6" s="25"/>
      <c r="YH6" s="25"/>
      <c r="YI6" s="25"/>
      <c r="YJ6" s="25"/>
      <c r="YK6" s="25"/>
      <c r="YL6" s="25"/>
      <c r="YM6" s="25"/>
      <c r="YN6" s="25"/>
      <c r="YO6" s="25"/>
      <c r="YP6" s="25"/>
      <c r="YQ6" s="25"/>
      <c r="YR6" s="25"/>
      <c r="YS6" s="25"/>
      <c r="YT6" s="25"/>
      <c r="YU6" s="25"/>
      <c r="YV6" s="25"/>
      <c r="YW6" s="25"/>
      <c r="YX6" s="25"/>
      <c r="YY6" s="25"/>
      <c r="YZ6" s="25"/>
      <c r="ZA6" s="25"/>
      <c r="ZB6" s="25"/>
      <c r="ZC6" s="25"/>
      <c r="ZD6" s="25"/>
      <c r="ZE6" s="25"/>
      <c r="ZF6" s="25"/>
      <c r="ZG6" s="25"/>
      <c r="ZH6" s="25"/>
      <c r="ZI6" s="25"/>
      <c r="ZJ6" s="25"/>
      <c r="ZK6" s="25"/>
      <c r="ZL6" s="25"/>
      <c r="ZM6" s="25"/>
      <c r="ZN6" s="25"/>
      <c r="ZO6" s="25"/>
      <c r="ZP6" s="25"/>
      <c r="ZQ6" s="25"/>
      <c r="ZR6" s="25"/>
      <c r="ZS6" s="25"/>
      <c r="ZT6" s="25"/>
      <c r="ZU6" s="25"/>
      <c r="ZV6" s="25"/>
      <c r="ZW6" s="25"/>
      <c r="ZX6" s="25"/>
      <c r="ZY6" s="25"/>
      <c r="ZZ6" s="25"/>
      <c r="AAA6" s="25"/>
      <c r="AAB6" s="25"/>
      <c r="AAC6" s="25"/>
      <c r="AAD6" s="25"/>
      <c r="AAE6" s="25"/>
      <c r="AAF6" s="25"/>
      <c r="AAG6" s="25"/>
      <c r="AAH6" s="25"/>
      <c r="AAI6" s="25"/>
      <c r="AAJ6" s="25"/>
      <c r="AAK6" s="25"/>
      <c r="AAL6" s="25"/>
      <c r="AAM6" s="25"/>
      <c r="AAN6" s="25"/>
      <c r="AAO6" s="25"/>
      <c r="AAP6" s="25"/>
      <c r="AAQ6" s="25"/>
      <c r="AAR6" s="25"/>
      <c r="AAS6" s="25"/>
      <c r="AAT6" s="25"/>
      <c r="AAU6" s="25"/>
      <c r="AAV6" s="25"/>
      <c r="AAW6" s="25"/>
      <c r="AAX6" s="25"/>
      <c r="AAY6" s="25"/>
      <c r="AAZ6" s="25"/>
      <c r="ABA6" s="25"/>
      <c r="ABB6" s="25"/>
      <c r="ABC6" s="25"/>
      <c r="ABD6" s="25"/>
      <c r="ABE6" s="25"/>
      <c r="ABF6" s="25"/>
      <c r="ABG6" s="25"/>
      <c r="ABH6" s="25"/>
      <c r="ABI6" s="25"/>
      <c r="ABJ6" s="25"/>
      <c r="ABK6" s="25"/>
      <c r="ABL6" s="25"/>
      <c r="ABM6" s="25"/>
      <c r="ABN6" s="25"/>
      <c r="ABO6" s="25"/>
      <c r="ABP6" s="25"/>
      <c r="ABQ6" s="25"/>
      <c r="ABR6" s="25"/>
      <c r="ABS6" s="25"/>
      <c r="ABT6" s="25"/>
      <c r="ABU6" s="25"/>
      <c r="ABV6" s="25"/>
      <c r="ABW6" s="25"/>
      <c r="ABX6" s="25"/>
      <c r="ABY6" s="25"/>
      <c r="ABZ6" s="25"/>
      <c r="ACA6" s="25"/>
      <c r="ACB6" s="25"/>
      <c r="ACC6" s="25"/>
      <c r="ACD6" s="25"/>
      <c r="ACE6" s="25"/>
      <c r="ACF6" s="25"/>
      <c r="ACG6" s="25"/>
      <c r="ACH6" s="25"/>
      <c r="ACI6" s="25"/>
      <c r="ACJ6" s="25"/>
      <c r="ACK6" s="25"/>
      <c r="ACL6" s="25"/>
      <c r="ACM6" s="25"/>
      <c r="ACN6" s="25"/>
      <c r="ACO6" s="25"/>
      <c r="ACP6" s="25"/>
      <c r="ACQ6" s="25"/>
      <c r="ACR6" s="25"/>
      <c r="ACS6" s="25"/>
      <c r="ACT6" s="25"/>
      <c r="ACU6" s="25"/>
      <c r="ACV6" s="25"/>
      <c r="ACW6" s="25"/>
      <c r="ACX6" s="25"/>
      <c r="ACY6" s="25"/>
      <c r="ACZ6" s="25"/>
      <c r="ADA6" s="25"/>
      <c r="ADB6" s="25"/>
      <c r="ADC6" s="25"/>
      <c r="ADD6" s="25"/>
      <c r="ADE6" s="25"/>
      <c r="ADF6" s="25"/>
      <c r="ADG6" s="25"/>
      <c r="ADH6" s="25"/>
      <c r="ADI6" s="25"/>
      <c r="ADJ6" s="25"/>
      <c r="ADK6" s="25"/>
      <c r="ADL6" s="25"/>
      <c r="ADM6" s="25"/>
      <c r="ADN6" s="25"/>
      <c r="ADO6" s="25"/>
      <c r="ADP6" s="25"/>
      <c r="ADQ6" s="25"/>
      <c r="ADR6" s="25"/>
      <c r="ADS6" s="25"/>
      <c r="ADT6" s="25"/>
      <c r="ADU6" s="25"/>
      <c r="ADV6" s="25"/>
      <c r="ADW6" s="25"/>
      <c r="ADX6" s="25"/>
      <c r="ADY6" s="25"/>
      <c r="ADZ6" s="25"/>
      <c r="AEA6" s="25"/>
      <c r="AEB6" s="25"/>
      <c r="AEC6" s="25"/>
      <c r="AED6" s="25"/>
      <c r="AEE6" s="25"/>
      <c r="AEF6" s="25"/>
      <c r="AEG6" s="25"/>
      <c r="AEH6" s="25"/>
      <c r="AEI6" s="25"/>
      <c r="AEJ6" s="25"/>
      <c r="AEK6" s="25"/>
      <c r="AEL6" s="25"/>
      <c r="AEM6" s="25"/>
      <c r="AEN6" s="25"/>
      <c r="AEO6" s="25"/>
      <c r="AEP6" s="25"/>
      <c r="AEQ6" s="25"/>
      <c r="AER6" s="25"/>
      <c r="AES6" s="25"/>
      <c r="AET6" s="25"/>
      <c r="AEU6" s="25"/>
      <c r="AEV6" s="25"/>
      <c r="AEW6" s="25"/>
      <c r="AEX6" s="25"/>
      <c r="AEY6" s="25"/>
      <c r="AEZ6" s="25"/>
      <c r="AFA6" s="25"/>
      <c r="AFB6" s="25"/>
      <c r="AFC6" s="25"/>
      <c r="AFD6" s="25"/>
      <c r="AFE6" s="25"/>
      <c r="AFF6" s="25"/>
      <c r="AFG6" s="25"/>
      <c r="AFH6" s="25"/>
      <c r="AFI6" s="25"/>
      <c r="AFJ6" s="25"/>
      <c r="AFK6" s="25"/>
      <c r="AFL6" s="25"/>
      <c r="AFM6" s="25"/>
      <c r="AFN6" s="25"/>
      <c r="AFO6" s="25"/>
      <c r="AFP6" s="25"/>
      <c r="AFQ6" s="25"/>
      <c r="AFR6" s="25"/>
      <c r="AFS6" s="25"/>
      <c r="AFT6" s="25"/>
      <c r="AFU6" s="25"/>
      <c r="AFV6" s="25"/>
      <c r="AFW6" s="25"/>
      <c r="AFX6" s="25"/>
      <c r="AFY6" s="25"/>
      <c r="AFZ6" s="25"/>
      <c r="AGA6" s="25"/>
      <c r="AGB6" s="25"/>
      <c r="AGC6" s="25"/>
      <c r="AGD6" s="25"/>
      <c r="AGE6" s="25"/>
      <c r="AGF6" s="25"/>
      <c r="AGG6" s="25"/>
      <c r="AGH6" s="25"/>
      <c r="AGI6" s="25"/>
      <c r="AGJ6" s="25"/>
      <c r="AGK6" s="25"/>
      <c r="AGL6" s="25"/>
      <c r="AGM6" s="25"/>
      <c r="AGN6" s="25"/>
      <c r="AGO6" s="25"/>
      <c r="AGP6" s="25"/>
      <c r="AGQ6" s="25"/>
      <c r="AGR6" s="25"/>
      <c r="AGS6" s="25"/>
      <c r="AGT6" s="25"/>
      <c r="AGU6" s="25"/>
      <c r="AGV6" s="25"/>
      <c r="AGW6" s="25"/>
      <c r="AGX6" s="25"/>
      <c r="AGY6" s="25"/>
      <c r="AGZ6" s="25"/>
      <c r="AHA6" s="25"/>
      <c r="AHB6" s="25"/>
      <c r="AHC6" s="25"/>
      <c r="AHD6" s="25"/>
      <c r="AHE6" s="25"/>
      <c r="AHF6" s="25"/>
      <c r="AHG6" s="25"/>
      <c r="AHH6" s="25"/>
      <c r="AHI6" s="25"/>
      <c r="AHJ6" s="25"/>
      <c r="AHK6" s="25"/>
      <c r="AHL6" s="25"/>
      <c r="AHM6" s="25"/>
      <c r="AHN6" s="25"/>
      <c r="AHO6" s="25"/>
      <c r="AHP6" s="25"/>
      <c r="AHQ6" s="25"/>
      <c r="AHR6" s="25"/>
      <c r="AHS6" s="25"/>
      <c r="AHT6" s="25"/>
      <c r="AHU6" s="25"/>
      <c r="AHV6" s="25"/>
      <c r="AHW6" s="25"/>
      <c r="AHX6" s="25"/>
      <c r="AHY6" s="25"/>
      <c r="AHZ6" s="25"/>
      <c r="AIA6" s="25"/>
      <c r="AIB6" s="25"/>
      <c r="AIC6" s="25"/>
      <c r="AID6" s="25"/>
      <c r="AIE6" s="25"/>
      <c r="AIF6" s="25"/>
      <c r="AIG6" s="25"/>
      <c r="AIH6" s="25"/>
      <c r="AII6" s="25"/>
      <c r="AIJ6" s="25"/>
      <c r="AIK6" s="25"/>
      <c r="AIL6" s="25"/>
      <c r="AIM6" s="25"/>
      <c r="AIN6" s="25"/>
      <c r="AIO6" s="25"/>
      <c r="AIP6" s="25"/>
      <c r="AIQ6" s="25"/>
      <c r="AIR6" s="25"/>
      <c r="AIS6" s="25"/>
      <c r="AIT6" s="25"/>
      <c r="AIU6" s="25"/>
      <c r="AIV6" s="25"/>
      <c r="AIW6" s="25"/>
      <c r="AIX6" s="25"/>
      <c r="AIY6" s="25"/>
      <c r="AIZ6" s="25"/>
      <c r="AJA6" s="25"/>
      <c r="AJB6" s="25"/>
      <c r="AJC6" s="25"/>
      <c r="AJD6" s="25"/>
      <c r="AJE6" s="25"/>
      <c r="AJF6" s="25"/>
      <c r="AJG6" s="25"/>
      <c r="AJH6" s="25"/>
      <c r="AJI6" s="25"/>
      <c r="AJJ6" s="25"/>
      <c r="AJK6" s="25"/>
      <c r="AJL6" s="25"/>
      <c r="AJM6" s="25"/>
      <c r="AJN6" s="25"/>
      <c r="AJO6" s="25"/>
      <c r="AJP6" s="25"/>
      <c r="AJQ6" s="25"/>
      <c r="AJR6" s="25"/>
      <c r="AJS6" s="25"/>
      <c r="AJT6" s="25"/>
      <c r="AJU6" s="25"/>
      <c r="AJV6" s="25"/>
      <c r="AJW6" s="25"/>
      <c r="AJX6" s="25"/>
      <c r="AJY6" s="25"/>
      <c r="AJZ6" s="25"/>
      <c r="AKA6" s="25"/>
      <c r="AKB6" s="25"/>
      <c r="AKC6" s="25"/>
      <c r="AKD6" s="25"/>
      <c r="AKE6" s="25"/>
      <c r="AKF6" s="25"/>
      <c r="AKG6" s="25"/>
      <c r="AKH6" s="25"/>
      <c r="AKI6" s="25"/>
      <c r="AKJ6" s="25"/>
      <c r="AKK6" s="25"/>
      <c r="AKL6" s="25"/>
      <c r="AKM6" s="25"/>
      <c r="AKN6" s="25"/>
      <c r="AKO6" s="25"/>
      <c r="AKP6" s="25"/>
      <c r="AKQ6" s="25"/>
      <c r="AKR6" s="25"/>
      <c r="AKS6" s="25"/>
      <c r="AKT6" s="25"/>
      <c r="AKU6" s="25"/>
      <c r="AKV6" s="25"/>
      <c r="AKW6" s="25"/>
      <c r="AKX6" s="25"/>
      <c r="AKY6" s="25"/>
      <c r="AKZ6" s="25"/>
      <c r="ALA6" s="25"/>
      <c r="ALB6" s="25"/>
      <c r="ALC6" s="25"/>
      <c r="ALD6" s="25"/>
      <c r="ALE6" s="25"/>
      <c r="ALF6" s="25"/>
      <c r="ALG6" s="25"/>
      <c r="ALH6" s="25"/>
      <c r="ALI6" s="25"/>
      <c r="ALJ6" s="25"/>
      <c r="ALK6" s="25"/>
      <c r="ALL6" s="25"/>
      <c r="ALM6" s="25"/>
      <c r="ALN6" s="25"/>
      <c r="ALO6" s="25"/>
      <c r="ALP6" s="25"/>
      <c r="ALQ6" s="25"/>
      <c r="ALR6" s="25"/>
      <c r="ALS6" s="25"/>
      <c r="ALT6" s="25"/>
      <c r="ALU6" s="25"/>
      <c r="ALV6" s="25"/>
      <c r="ALW6" s="25"/>
      <c r="ALX6" s="25"/>
      <c r="ALY6" s="25"/>
      <c r="ALZ6" s="25"/>
      <c r="AMA6" s="25"/>
      <c r="AMB6" s="25"/>
      <c r="AMC6" s="25"/>
      <c r="AMD6" s="25"/>
      <c r="AME6" s="25"/>
      <c r="AMF6" s="25"/>
      <c r="AMG6" s="25"/>
      <c r="AMH6" s="25"/>
      <c r="AMI6" s="25"/>
      <c r="AMJ6" s="25"/>
      <c r="AMK6" s="25"/>
      <c r="AML6" s="25"/>
      <c r="AMM6" s="25"/>
      <c r="AMN6" s="25"/>
      <c r="AMO6" s="25"/>
      <c r="AMP6" s="25"/>
      <c r="AMQ6" s="25"/>
      <c r="AMR6" s="25"/>
      <c r="AMS6" s="25"/>
      <c r="AMT6" s="25"/>
      <c r="AMU6" s="25"/>
      <c r="AMV6" s="25"/>
      <c r="AMW6" s="25"/>
      <c r="AMX6" s="25"/>
      <c r="AMY6" s="25"/>
      <c r="AMZ6" s="25"/>
      <c r="ANA6" s="25"/>
      <c r="ANB6" s="25"/>
      <c r="ANC6" s="25"/>
      <c r="AND6" s="25"/>
      <c r="ANE6" s="25"/>
      <c r="ANF6" s="25"/>
      <c r="ANG6" s="25"/>
      <c r="ANH6" s="25"/>
      <c r="ANI6" s="25"/>
      <c r="ANJ6" s="25"/>
      <c r="ANK6" s="25"/>
      <c r="ANL6" s="25"/>
      <c r="ANM6" s="25"/>
      <c r="ANN6" s="25"/>
      <c r="ANO6" s="25"/>
      <c r="ANP6" s="25"/>
      <c r="ANQ6" s="25"/>
      <c r="ANR6" s="25"/>
      <c r="ANS6" s="25"/>
      <c r="ANT6" s="25"/>
      <c r="ANU6" s="25"/>
      <c r="ANV6" s="25"/>
      <c r="ANW6" s="25"/>
      <c r="ANX6" s="25"/>
      <c r="ANY6" s="25"/>
      <c r="ANZ6" s="25"/>
      <c r="AOA6" s="25"/>
      <c r="AOB6" s="25"/>
      <c r="AOC6" s="25"/>
      <c r="AOD6" s="25"/>
      <c r="AOE6" s="25"/>
      <c r="AOF6" s="25"/>
      <c r="AOG6" s="25"/>
      <c r="AOH6" s="25"/>
      <c r="AOI6" s="25"/>
      <c r="AOJ6" s="25"/>
      <c r="AOK6" s="25"/>
      <c r="AOL6" s="25"/>
      <c r="AOM6" s="25"/>
      <c r="AON6" s="25"/>
      <c r="AOO6" s="25"/>
      <c r="AOP6" s="25"/>
      <c r="AOQ6" s="25"/>
      <c r="AOR6" s="25"/>
      <c r="AOS6" s="25"/>
      <c r="AOT6" s="25"/>
      <c r="AOU6" s="25"/>
      <c r="AOV6" s="25"/>
      <c r="AOW6" s="25"/>
      <c r="AOX6" s="25"/>
      <c r="AOY6" s="25"/>
      <c r="AOZ6" s="25"/>
      <c r="APA6" s="25"/>
      <c r="APB6" s="25"/>
      <c r="APC6" s="25"/>
      <c r="APD6" s="25"/>
      <c r="APE6" s="25"/>
      <c r="APF6" s="25"/>
      <c r="APG6" s="25"/>
      <c r="APH6" s="25"/>
      <c r="API6" s="25"/>
      <c r="APJ6" s="25"/>
      <c r="APK6" s="25"/>
      <c r="APL6" s="25"/>
      <c r="APM6" s="25"/>
      <c r="APN6" s="25"/>
      <c r="APO6" s="25"/>
      <c r="APP6" s="25"/>
      <c r="APQ6" s="25"/>
      <c r="APR6" s="25"/>
      <c r="APS6" s="25"/>
      <c r="APT6" s="25"/>
      <c r="APU6" s="25"/>
      <c r="APV6" s="25"/>
      <c r="APW6" s="25"/>
      <c r="APX6" s="25"/>
      <c r="APY6" s="25"/>
      <c r="APZ6" s="25"/>
      <c r="AQA6" s="25"/>
      <c r="AQB6" s="25"/>
      <c r="AQC6" s="25"/>
      <c r="AQD6" s="25"/>
      <c r="AQE6" s="25"/>
      <c r="AQF6" s="25"/>
      <c r="AQG6" s="25"/>
      <c r="AQH6" s="25"/>
      <c r="AQI6" s="25"/>
      <c r="AQJ6" s="25"/>
      <c r="AQK6" s="25"/>
      <c r="AQL6" s="25"/>
      <c r="AQM6" s="25"/>
      <c r="AQN6" s="25"/>
      <c r="AQO6" s="25"/>
      <c r="AQP6" s="25"/>
      <c r="AQQ6" s="25"/>
      <c r="AQR6" s="25"/>
      <c r="AQS6" s="25"/>
      <c r="AQT6" s="25"/>
      <c r="AQU6" s="25"/>
      <c r="AQV6" s="25"/>
      <c r="AQW6" s="25"/>
      <c r="AQX6" s="25"/>
      <c r="AQY6" s="25"/>
      <c r="AQZ6" s="25"/>
      <c r="ARA6" s="25"/>
      <c r="ARB6" s="25"/>
      <c r="ARC6" s="25"/>
      <c r="ARD6" s="25"/>
      <c r="ARE6" s="25"/>
      <c r="ARF6" s="25"/>
      <c r="ARG6" s="25"/>
      <c r="ARH6" s="25"/>
      <c r="ARI6" s="25"/>
      <c r="ARJ6" s="25"/>
      <c r="ARK6" s="25"/>
      <c r="ARL6" s="25"/>
      <c r="ARM6" s="25"/>
      <c r="ARN6" s="25"/>
      <c r="ARO6" s="25"/>
      <c r="ARP6" s="25"/>
      <c r="ARQ6" s="25"/>
      <c r="ARR6" s="25"/>
      <c r="ARS6" s="25"/>
      <c r="ART6" s="25"/>
      <c r="ARU6" s="25"/>
      <c r="ARV6" s="25"/>
      <c r="ARW6" s="25"/>
      <c r="ARX6" s="25"/>
      <c r="ARY6" s="25"/>
      <c r="ARZ6" s="25"/>
      <c r="ASA6" s="25"/>
      <c r="ASB6" s="25"/>
      <c r="ASC6" s="25"/>
      <c r="ASD6" s="25"/>
      <c r="ASE6" s="25"/>
      <c r="ASF6" s="25"/>
      <c r="ASG6" s="25"/>
      <c r="ASH6" s="25"/>
      <c r="ASI6" s="25"/>
      <c r="ASJ6" s="25"/>
      <c r="ASK6" s="25"/>
      <c r="ASL6" s="25"/>
      <c r="ASM6" s="25"/>
      <c r="ASN6" s="25"/>
      <c r="ASO6" s="25"/>
      <c r="ASP6" s="25"/>
      <c r="ASQ6" s="25"/>
      <c r="ASR6" s="25"/>
      <c r="ASS6" s="25"/>
      <c r="AST6" s="25"/>
      <c r="ASU6" s="25"/>
      <c r="ASV6" s="25"/>
      <c r="ASW6" s="25"/>
      <c r="ASX6" s="25"/>
      <c r="ASY6" s="25"/>
      <c r="ASZ6" s="25"/>
      <c r="ATA6" s="25"/>
      <c r="ATB6" s="25"/>
      <c r="ATC6" s="25"/>
      <c r="ATD6" s="25"/>
      <c r="ATE6" s="25"/>
      <c r="ATF6" s="25"/>
      <c r="ATG6" s="25"/>
      <c r="ATH6" s="25"/>
      <c r="ATI6" s="25"/>
      <c r="ATJ6" s="25"/>
      <c r="ATK6" s="25"/>
      <c r="ATL6" s="25"/>
      <c r="ATM6" s="25"/>
      <c r="ATN6" s="25"/>
      <c r="ATO6" s="25"/>
      <c r="ATP6" s="25"/>
      <c r="ATQ6" s="25"/>
      <c r="ATR6" s="25"/>
      <c r="ATS6" s="25"/>
      <c r="ATT6" s="25"/>
      <c r="ATU6" s="25"/>
      <c r="ATV6" s="25"/>
      <c r="ATW6" s="25"/>
      <c r="ATX6" s="25"/>
      <c r="ATY6" s="25"/>
      <c r="ATZ6" s="25"/>
      <c r="AUA6" s="25"/>
      <c r="AUB6" s="25"/>
      <c r="AUC6" s="25"/>
      <c r="AUD6" s="25"/>
      <c r="AUE6" s="25"/>
      <c r="AUF6" s="25"/>
      <c r="AUG6" s="25"/>
      <c r="AUH6" s="25"/>
      <c r="AUI6" s="25"/>
      <c r="AUJ6" s="25"/>
      <c r="AUK6" s="25"/>
      <c r="AUL6" s="25"/>
      <c r="AUM6" s="25"/>
      <c r="AUN6" s="25"/>
      <c r="AUO6" s="25"/>
      <c r="AUP6" s="25"/>
      <c r="AUQ6" s="25"/>
      <c r="AUR6" s="25"/>
      <c r="AUS6" s="25"/>
      <c r="AUT6" s="25"/>
      <c r="AUU6" s="25"/>
      <c r="AUV6" s="25"/>
      <c r="AUW6" s="25"/>
      <c r="AUX6" s="25"/>
      <c r="AUY6" s="25"/>
      <c r="AUZ6" s="25"/>
      <c r="AVA6" s="25"/>
      <c r="AVB6" s="25"/>
      <c r="AVC6" s="25"/>
      <c r="AVD6" s="25"/>
      <c r="AVE6" s="25"/>
      <c r="AVF6" s="25"/>
      <c r="AVG6" s="25"/>
      <c r="AVH6" s="25"/>
      <c r="AVI6" s="25"/>
      <c r="AVJ6" s="25"/>
      <c r="AVK6" s="25"/>
      <c r="AVL6" s="25"/>
      <c r="AVM6" s="25"/>
      <c r="AVN6" s="25"/>
      <c r="AVO6" s="25"/>
      <c r="AVP6" s="25"/>
      <c r="AVQ6" s="25"/>
      <c r="AVR6" s="25"/>
      <c r="AVS6" s="25"/>
      <c r="AVT6" s="25"/>
      <c r="AVU6" s="25"/>
    </row>
    <row r="7" spans="1:1269" x14ac:dyDescent="0.25">
      <c r="A7" s="108"/>
      <c r="B7" s="10" t="s">
        <v>16</v>
      </c>
      <c r="C7" s="7">
        <v>113479</v>
      </c>
      <c r="D7" s="8">
        <v>85109</v>
      </c>
      <c r="E7" s="9">
        <v>250</v>
      </c>
      <c r="F7" s="80">
        <v>8</v>
      </c>
      <c r="G7" s="7">
        <v>113479</v>
      </c>
      <c r="H7" s="8">
        <v>85109</v>
      </c>
      <c r="I7" s="9">
        <v>250</v>
      </c>
      <c r="J7" s="80">
        <v>256</v>
      </c>
      <c r="K7" s="35"/>
      <c r="L7" s="35"/>
      <c r="M7" s="27"/>
      <c r="N7" s="8"/>
      <c r="O7" s="8"/>
      <c r="P7" s="27"/>
      <c r="AVS7" s="25"/>
      <c r="AVT7" s="25"/>
      <c r="AVU7" s="25"/>
    </row>
    <row r="8" spans="1:1269" s="12" customFormat="1" x14ac:dyDescent="0.25">
      <c r="A8" s="106" t="s">
        <v>1</v>
      </c>
      <c r="B8" s="60" t="s">
        <v>21</v>
      </c>
      <c r="C8" s="61">
        <v>147949</v>
      </c>
      <c r="D8" s="61">
        <v>123805</v>
      </c>
      <c r="E8" s="61">
        <v>111380</v>
      </c>
      <c r="F8" s="83">
        <v>109202</v>
      </c>
      <c r="G8" s="61">
        <v>183012</v>
      </c>
      <c r="H8" s="61">
        <v>153383</v>
      </c>
      <c r="I8" s="61">
        <v>136466</v>
      </c>
      <c r="J8" s="83">
        <v>127885</v>
      </c>
      <c r="K8" s="62"/>
      <c r="L8" s="62"/>
      <c r="M8" s="63"/>
      <c r="N8" s="64"/>
      <c r="O8" s="64"/>
      <c r="P8" s="6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  <c r="JD8" s="25"/>
      <c r="JE8" s="25"/>
      <c r="JF8" s="25"/>
      <c r="JG8" s="25"/>
      <c r="JH8" s="25"/>
      <c r="JI8" s="25"/>
      <c r="JJ8" s="25"/>
      <c r="JK8" s="25"/>
      <c r="JL8" s="25"/>
      <c r="JM8" s="25"/>
      <c r="JN8" s="25"/>
      <c r="JO8" s="25"/>
      <c r="JP8" s="25"/>
      <c r="JQ8" s="25"/>
      <c r="JR8" s="25"/>
      <c r="JS8" s="25"/>
      <c r="JT8" s="25"/>
      <c r="JU8" s="25"/>
      <c r="JV8" s="25"/>
      <c r="JW8" s="25"/>
      <c r="JX8" s="25"/>
      <c r="JY8" s="25"/>
      <c r="JZ8" s="25"/>
      <c r="KA8" s="25"/>
      <c r="KB8" s="25"/>
      <c r="KC8" s="25"/>
      <c r="KD8" s="25"/>
      <c r="KE8" s="25"/>
      <c r="KF8" s="25"/>
      <c r="KG8" s="25"/>
      <c r="KH8" s="25"/>
      <c r="KI8" s="25"/>
      <c r="KJ8" s="25"/>
      <c r="KK8" s="25"/>
      <c r="KL8" s="25"/>
      <c r="KM8" s="25"/>
      <c r="KN8" s="25"/>
      <c r="KO8" s="25"/>
      <c r="KP8" s="25"/>
      <c r="KQ8" s="25"/>
      <c r="KR8" s="25"/>
      <c r="KS8" s="25"/>
      <c r="KT8" s="25"/>
      <c r="KU8" s="25"/>
      <c r="KV8" s="25"/>
      <c r="KW8" s="25"/>
      <c r="KX8" s="25"/>
      <c r="KY8" s="25"/>
      <c r="KZ8" s="25"/>
      <c r="LA8" s="25"/>
      <c r="LB8" s="25"/>
      <c r="LC8" s="25"/>
      <c r="LD8" s="25"/>
      <c r="LE8" s="25"/>
      <c r="LF8" s="25"/>
      <c r="LG8" s="25"/>
      <c r="LH8" s="25"/>
      <c r="LI8" s="25"/>
      <c r="LJ8" s="25"/>
      <c r="LK8" s="25"/>
      <c r="LL8" s="25"/>
      <c r="LM8" s="25"/>
      <c r="LN8" s="25"/>
      <c r="LO8" s="25"/>
      <c r="LP8" s="25"/>
      <c r="LQ8" s="25"/>
      <c r="LR8" s="25"/>
      <c r="LS8" s="25"/>
      <c r="LT8" s="25"/>
      <c r="LU8" s="25"/>
      <c r="LV8" s="25"/>
      <c r="LW8" s="25"/>
      <c r="LX8" s="25"/>
      <c r="LY8" s="25"/>
      <c r="LZ8" s="25"/>
      <c r="MA8" s="25"/>
      <c r="MB8" s="25"/>
      <c r="MC8" s="25"/>
      <c r="MD8" s="25"/>
      <c r="ME8" s="25"/>
      <c r="MF8" s="25"/>
      <c r="MG8" s="25"/>
      <c r="MH8" s="25"/>
      <c r="MI8" s="25"/>
      <c r="MJ8" s="25"/>
      <c r="MK8" s="25"/>
      <c r="ML8" s="25"/>
      <c r="MM8" s="25"/>
      <c r="MN8" s="25"/>
      <c r="MO8" s="25"/>
      <c r="MP8" s="25"/>
      <c r="MQ8" s="25"/>
      <c r="MR8" s="25"/>
      <c r="MS8" s="25"/>
      <c r="MT8" s="25"/>
      <c r="MU8" s="25"/>
      <c r="MV8" s="25"/>
      <c r="MW8" s="25"/>
      <c r="MX8" s="25"/>
      <c r="MY8" s="25"/>
      <c r="MZ8" s="25"/>
      <c r="NA8" s="25"/>
      <c r="NB8" s="25"/>
      <c r="NC8" s="25"/>
      <c r="ND8" s="25"/>
      <c r="NE8" s="25"/>
      <c r="NF8" s="25"/>
      <c r="NG8" s="25"/>
      <c r="NH8" s="25"/>
      <c r="NI8" s="25"/>
      <c r="NJ8" s="25"/>
      <c r="NK8" s="25"/>
      <c r="NL8" s="25"/>
      <c r="NM8" s="25"/>
      <c r="NN8" s="25"/>
      <c r="NO8" s="25"/>
      <c r="NP8" s="25"/>
      <c r="NQ8" s="25"/>
      <c r="NR8" s="25"/>
      <c r="NS8" s="25"/>
      <c r="NT8" s="25"/>
      <c r="NU8" s="25"/>
      <c r="NV8" s="25"/>
      <c r="NW8" s="25"/>
      <c r="NX8" s="25"/>
      <c r="NY8" s="25"/>
      <c r="NZ8" s="25"/>
      <c r="OA8" s="25"/>
      <c r="OB8" s="25"/>
      <c r="OC8" s="25"/>
      <c r="OD8" s="25"/>
      <c r="OE8" s="25"/>
      <c r="OF8" s="25"/>
      <c r="OG8" s="25"/>
      <c r="OH8" s="25"/>
      <c r="OI8" s="25"/>
      <c r="OJ8" s="25"/>
      <c r="OK8" s="25"/>
      <c r="OL8" s="25"/>
      <c r="OM8" s="25"/>
      <c r="ON8" s="25"/>
      <c r="OO8" s="25"/>
      <c r="OP8" s="25"/>
      <c r="OQ8" s="25"/>
      <c r="OR8" s="25"/>
      <c r="OS8" s="25"/>
      <c r="OT8" s="25"/>
      <c r="OU8" s="25"/>
      <c r="OV8" s="25"/>
      <c r="OW8" s="25"/>
      <c r="OX8" s="25"/>
      <c r="OY8" s="25"/>
      <c r="OZ8" s="25"/>
      <c r="PA8" s="25"/>
      <c r="PB8" s="25"/>
      <c r="PC8" s="25"/>
      <c r="PD8" s="25"/>
      <c r="PE8" s="25"/>
      <c r="PF8" s="25"/>
      <c r="PG8" s="25"/>
      <c r="PH8" s="25"/>
      <c r="PI8" s="25"/>
      <c r="PJ8" s="25"/>
      <c r="PK8" s="25"/>
      <c r="PL8" s="25"/>
      <c r="PM8" s="25"/>
      <c r="PN8" s="25"/>
      <c r="PO8" s="25"/>
      <c r="PP8" s="25"/>
      <c r="PQ8" s="25"/>
      <c r="PR8" s="25"/>
      <c r="PS8" s="25"/>
      <c r="PT8" s="25"/>
      <c r="PU8" s="25"/>
      <c r="PV8" s="25"/>
      <c r="PW8" s="25"/>
      <c r="PX8" s="25"/>
      <c r="PY8" s="25"/>
      <c r="PZ8" s="25"/>
      <c r="QA8" s="25"/>
      <c r="QB8" s="25"/>
      <c r="QC8" s="25"/>
      <c r="QD8" s="25"/>
      <c r="QE8" s="25"/>
      <c r="QF8" s="25"/>
      <c r="QG8" s="25"/>
      <c r="QH8" s="25"/>
      <c r="QI8" s="25"/>
      <c r="QJ8" s="25"/>
      <c r="QK8" s="25"/>
      <c r="QL8" s="25"/>
      <c r="QM8" s="25"/>
      <c r="QN8" s="25"/>
      <c r="QO8" s="25"/>
      <c r="QP8" s="25"/>
      <c r="QQ8" s="25"/>
      <c r="QR8" s="25"/>
      <c r="QS8" s="25"/>
      <c r="QT8" s="25"/>
      <c r="QU8" s="25"/>
      <c r="QV8" s="25"/>
      <c r="QW8" s="25"/>
      <c r="QX8" s="25"/>
      <c r="QY8" s="25"/>
      <c r="QZ8" s="25"/>
      <c r="RA8" s="25"/>
      <c r="RB8" s="25"/>
      <c r="RC8" s="25"/>
      <c r="RD8" s="25"/>
      <c r="RE8" s="25"/>
      <c r="RF8" s="25"/>
      <c r="RG8" s="25"/>
      <c r="RH8" s="25"/>
      <c r="RI8" s="25"/>
      <c r="RJ8" s="25"/>
      <c r="RK8" s="25"/>
      <c r="RL8" s="25"/>
      <c r="RM8" s="25"/>
      <c r="RN8" s="25"/>
      <c r="RO8" s="25"/>
      <c r="RP8" s="25"/>
      <c r="RQ8" s="25"/>
      <c r="RR8" s="25"/>
      <c r="RS8" s="25"/>
      <c r="RT8" s="25"/>
      <c r="RU8" s="25"/>
      <c r="RV8" s="25"/>
      <c r="RW8" s="25"/>
      <c r="RX8" s="25"/>
      <c r="RY8" s="25"/>
      <c r="RZ8" s="25"/>
      <c r="SA8" s="25"/>
      <c r="SB8" s="25"/>
      <c r="SC8" s="25"/>
      <c r="SD8" s="25"/>
      <c r="SE8" s="25"/>
      <c r="SF8" s="25"/>
      <c r="SG8" s="25"/>
      <c r="SH8" s="25"/>
      <c r="SI8" s="25"/>
      <c r="SJ8" s="25"/>
      <c r="SK8" s="25"/>
      <c r="SL8" s="25"/>
      <c r="SM8" s="25"/>
      <c r="SN8" s="25"/>
      <c r="SO8" s="25"/>
      <c r="SP8" s="25"/>
      <c r="SQ8" s="25"/>
      <c r="SR8" s="25"/>
      <c r="SS8" s="25"/>
      <c r="ST8" s="25"/>
      <c r="SU8" s="25"/>
      <c r="SV8" s="25"/>
      <c r="SW8" s="25"/>
      <c r="SX8" s="25"/>
      <c r="SY8" s="25"/>
      <c r="SZ8" s="25"/>
      <c r="TA8" s="25"/>
      <c r="TB8" s="25"/>
      <c r="TC8" s="25"/>
      <c r="TD8" s="25"/>
      <c r="TE8" s="25"/>
      <c r="TF8" s="25"/>
      <c r="TG8" s="25"/>
      <c r="TH8" s="25"/>
      <c r="TI8" s="25"/>
      <c r="TJ8" s="25"/>
      <c r="TK8" s="25"/>
      <c r="TL8" s="25"/>
      <c r="TM8" s="25"/>
      <c r="TN8" s="25"/>
      <c r="TO8" s="25"/>
      <c r="TP8" s="25"/>
      <c r="TQ8" s="25"/>
      <c r="TR8" s="25"/>
      <c r="TS8" s="25"/>
      <c r="TT8" s="25"/>
      <c r="TU8" s="25"/>
      <c r="TV8" s="25"/>
      <c r="TW8" s="25"/>
      <c r="TX8" s="25"/>
      <c r="TY8" s="25"/>
      <c r="TZ8" s="25"/>
      <c r="UA8" s="25"/>
      <c r="UB8" s="25"/>
      <c r="UC8" s="25"/>
      <c r="UD8" s="25"/>
      <c r="UE8" s="25"/>
      <c r="UF8" s="25"/>
      <c r="UG8" s="25"/>
      <c r="UH8" s="25"/>
      <c r="UI8" s="25"/>
      <c r="UJ8" s="25"/>
      <c r="UK8" s="25"/>
      <c r="UL8" s="25"/>
      <c r="UM8" s="25"/>
      <c r="UN8" s="25"/>
      <c r="UO8" s="25"/>
      <c r="UP8" s="25"/>
      <c r="UQ8" s="25"/>
      <c r="UR8" s="25"/>
      <c r="US8" s="25"/>
      <c r="UT8" s="25"/>
      <c r="UU8" s="25"/>
      <c r="UV8" s="25"/>
      <c r="UW8" s="25"/>
      <c r="UX8" s="25"/>
      <c r="UY8" s="25"/>
      <c r="UZ8" s="25"/>
      <c r="VA8" s="25"/>
      <c r="VB8" s="25"/>
      <c r="VC8" s="25"/>
      <c r="VD8" s="25"/>
      <c r="VE8" s="25"/>
      <c r="VF8" s="25"/>
      <c r="VG8" s="25"/>
      <c r="VH8" s="25"/>
      <c r="VI8" s="25"/>
      <c r="VJ8" s="25"/>
      <c r="VK8" s="25"/>
      <c r="VL8" s="25"/>
      <c r="VM8" s="25"/>
      <c r="VN8" s="25"/>
      <c r="VO8" s="25"/>
      <c r="VP8" s="25"/>
      <c r="VQ8" s="25"/>
      <c r="VR8" s="25"/>
      <c r="VS8" s="25"/>
      <c r="VT8" s="25"/>
      <c r="VU8" s="25"/>
      <c r="VV8" s="25"/>
      <c r="VW8" s="25"/>
      <c r="VX8" s="25"/>
      <c r="VY8" s="25"/>
      <c r="VZ8" s="25"/>
      <c r="WA8" s="25"/>
      <c r="WB8" s="25"/>
      <c r="WC8" s="25"/>
      <c r="WD8" s="25"/>
      <c r="WE8" s="25"/>
      <c r="WF8" s="25"/>
      <c r="WG8" s="25"/>
      <c r="WH8" s="25"/>
      <c r="WI8" s="25"/>
      <c r="WJ8" s="25"/>
      <c r="WK8" s="25"/>
      <c r="WL8" s="25"/>
      <c r="WM8" s="25"/>
      <c r="WN8" s="25"/>
      <c r="WO8" s="25"/>
      <c r="WP8" s="25"/>
      <c r="WQ8" s="25"/>
      <c r="WR8" s="25"/>
      <c r="WS8" s="25"/>
      <c r="WT8" s="25"/>
      <c r="WU8" s="25"/>
      <c r="WV8" s="25"/>
      <c r="WW8" s="25"/>
      <c r="WX8" s="25"/>
      <c r="WY8" s="25"/>
      <c r="WZ8" s="25"/>
      <c r="XA8" s="25"/>
      <c r="XB8" s="25"/>
      <c r="XC8" s="25"/>
      <c r="XD8" s="25"/>
      <c r="XE8" s="25"/>
      <c r="XF8" s="25"/>
      <c r="XG8" s="25"/>
      <c r="XH8" s="25"/>
      <c r="XI8" s="25"/>
      <c r="XJ8" s="25"/>
      <c r="XK8" s="25"/>
      <c r="XL8" s="25"/>
      <c r="XM8" s="25"/>
      <c r="XN8" s="25"/>
      <c r="XO8" s="25"/>
      <c r="XP8" s="25"/>
      <c r="XQ8" s="25"/>
      <c r="XR8" s="25"/>
      <c r="XS8" s="25"/>
      <c r="XT8" s="25"/>
      <c r="XU8" s="25"/>
      <c r="XV8" s="25"/>
      <c r="XW8" s="25"/>
      <c r="XX8" s="25"/>
      <c r="XY8" s="25"/>
      <c r="XZ8" s="25"/>
      <c r="YA8" s="25"/>
      <c r="YB8" s="25"/>
      <c r="YC8" s="25"/>
      <c r="YD8" s="25"/>
      <c r="YE8" s="25"/>
      <c r="YF8" s="25"/>
      <c r="YG8" s="25"/>
      <c r="YH8" s="25"/>
      <c r="YI8" s="25"/>
      <c r="YJ8" s="25"/>
      <c r="YK8" s="25"/>
      <c r="YL8" s="25"/>
      <c r="YM8" s="25"/>
      <c r="YN8" s="25"/>
      <c r="YO8" s="25"/>
      <c r="YP8" s="25"/>
      <c r="YQ8" s="25"/>
      <c r="YR8" s="25"/>
      <c r="YS8" s="25"/>
      <c r="YT8" s="25"/>
      <c r="YU8" s="25"/>
      <c r="YV8" s="25"/>
      <c r="YW8" s="25"/>
      <c r="YX8" s="25"/>
      <c r="YY8" s="25"/>
      <c r="YZ8" s="25"/>
      <c r="ZA8" s="25"/>
      <c r="ZB8" s="25"/>
      <c r="ZC8" s="25"/>
      <c r="ZD8" s="25"/>
      <c r="ZE8" s="25"/>
      <c r="ZF8" s="25"/>
      <c r="ZG8" s="25"/>
      <c r="ZH8" s="25"/>
      <c r="ZI8" s="25"/>
      <c r="ZJ8" s="25"/>
      <c r="ZK8" s="25"/>
      <c r="ZL8" s="25"/>
      <c r="ZM8" s="25"/>
      <c r="ZN8" s="25"/>
      <c r="ZO8" s="25"/>
      <c r="ZP8" s="25"/>
      <c r="ZQ8" s="25"/>
      <c r="ZR8" s="25"/>
      <c r="ZS8" s="25"/>
      <c r="ZT8" s="25"/>
      <c r="ZU8" s="25"/>
      <c r="ZV8" s="25"/>
      <c r="ZW8" s="25"/>
      <c r="ZX8" s="25"/>
      <c r="ZY8" s="25"/>
      <c r="ZZ8" s="25"/>
      <c r="AAA8" s="25"/>
      <c r="AAB8" s="25"/>
      <c r="AAC8" s="25"/>
      <c r="AAD8" s="25"/>
      <c r="AAE8" s="25"/>
      <c r="AAF8" s="25"/>
      <c r="AAG8" s="25"/>
      <c r="AAH8" s="25"/>
      <c r="AAI8" s="25"/>
      <c r="AAJ8" s="25"/>
      <c r="AAK8" s="25"/>
      <c r="AAL8" s="25"/>
      <c r="AAM8" s="25"/>
      <c r="AAN8" s="25"/>
      <c r="AAO8" s="25"/>
      <c r="AAP8" s="25"/>
      <c r="AAQ8" s="25"/>
      <c r="AAR8" s="25"/>
      <c r="AAS8" s="25"/>
      <c r="AAT8" s="25"/>
      <c r="AAU8" s="25"/>
      <c r="AAV8" s="25"/>
      <c r="AAW8" s="25"/>
      <c r="AAX8" s="25"/>
      <c r="AAY8" s="25"/>
      <c r="AAZ8" s="25"/>
      <c r="ABA8" s="25"/>
      <c r="ABB8" s="25"/>
      <c r="ABC8" s="25"/>
      <c r="ABD8" s="25"/>
      <c r="ABE8" s="25"/>
      <c r="ABF8" s="25"/>
      <c r="ABG8" s="25"/>
      <c r="ABH8" s="25"/>
      <c r="ABI8" s="25"/>
      <c r="ABJ8" s="25"/>
      <c r="ABK8" s="25"/>
      <c r="ABL8" s="25"/>
      <c r="ABM8" s="25"/>
      <c r="ABN8" s="25"/>
      <c r="ABO8" s="25"/>
      <c r="ABP8" s="25"/>
      <c r="ABQ8" s="25"/>
      <c r="ABR8" s="25"/>
      <c r="ABS8" s="25"/>
      <c r="ABT8" s="25"/>
      <c r="ABU8" s="25"/>
      <c r="ABV8" s="25"/>
      <c r="ABW8" s="25"/>
      <c r="ABX8" s="25"/>
      <c r="ABY8" s="25"/>
      <c r="ABZ8" s="25"/>
      <c r="ACA8" s="25"/>
      <c r="ACB8" s="25"/>
      <c r="ACC8" s="25"/>
      <c r="ACD8" s="25"/>
      <c r="ACE8" s="25"/>
      <c r="ACF8" s="25"/>
      <c r="ACG8" s="25"/>
      <c r="ACH8" s="25"/>
      <c r="ACI8" s="25"/>
      <c r="ACJ8" s="25"/>
      <c r="ACK8" s="25"/>
      <c r="ACL8" s="25"/>
      <c r="ACM8" s="25"/>
      <c r="ACN8" s="25"/>
      <c r="ACO8" s="25"/>
      <c r="ACP8" s="25"/>
      <c r="ACQ8" s="25"/>
      <c r="ACR8" s="25"/>
      <c r="ACS8" s="25"/>
      <c r="ACT8" s="25"/>
      <c r="ACU8" s="25"/>
      <c r="ACV8" s="25"/>
      <c r="ACW8" s="25"/>
      <c r="ACX8" s="25"/>
      <c r="ACY8" s="25"/>
      <c r="ACZ8" s="25"/>
      <c r="ADA8" s="25"/>
      <c r="ADB8" s="25"/>
      <c r="ADC8" s="25"/>
      <c r="ADD8" s="25"/>
      <c r="ADE8" s="25"/>
      <c r="ADF8" s="25"/>
      <c r="ADG8" s="25"/>
      <c r="ADH8" s="25"/>
      <c r="ADI8" s="25"/>
      <c r="ADJ8" s="25"/>
      <c r="ADK8" s="25"/>
      <c r="ADL8" s="25"/>
      <c r="ADM8" s="25"/>
      <c r="ADN8" s="25"/>
      <c r="ADO8" s="25"/>
      <c r="ADP8" s="25"/>
      <c r="ADQ8" s="25"/>
      <c r="ADR8" s="25"/>
      <c r="ADS8" s="25"/>
      <c r="ADT8" s="25"/>
      <c r="ADU8" s="25"/>
      <c r="ADV8" s="25"/>
      <c r="ADW8" s="25"/>
      <c r="ADX8" s="25"/>
      <c r="ADY8" s="25"/>
      <c r="ADZ8" s="25"/>
      <c r="AEA8" s="25"/>
      <c r="AEB8" s="25"/>
      <c r="AEC8" s="25"/>
      <c r="AED8" s="25"/>
      <c r="AEE8" s="25"/>
      <c r="AEF8" s="25"/>
      <c r="AEG8" s="25"/>
      <c r="AEH8" s="25"/>
      <c r="AEI8" s="25"/>
      <c r="AEJ8" s="25"/>
      <c r="AEK8" s="25"/>
      <c r="AEL8" s="25"/>
      <c r="AEM8" s="25"/>
      <c r="AEN8" s="25"/>
      <c r="AEO8" s="25"/>
      <c r="AEP8" s="25"/>
      <c r="AEQ8" s="25"/>
      <c r="AER8" s="25"/>
      <c r="AES8" s="25"/>
      <c r="AET8" s="25"/>
      <c r="AEU8" s="25"/>
      <c r="AEV8" s="25"/>
      <c r="AEW8" s="25"/>
      <c r="AEX8" s="25"/>
      <c r="AEY8" s="25"/>
      <c r="AEZ8" s="25"/>
      <c r="AFA8" s="25"/>
      <c r="AFB8" s="25"/>
      <c r="AFC8" s="25"/>
      <c r="AFD8" s="25"/>
      <c r="AFE8" s="25"/>
      <c r="AFF8" s="25"/>
      <c r="AFG8" s="25"/>
      <c r="AFH8" s="25"/>
      <c r="AFI8" s="25"/>
      <c r="AFJ8" s="25"/>
      <c r="AFK8" s="25"/>
      <c r="AFL8" s="25"/>
      <c r="AFM8" s="25"/>
      <c r="AFN8" s="25"/>
      <c r="AFO8" s="25"/>
      <c r="AFP8" s="25"/>
      <c r="AFQ8" s="25"/>
      <c r="AFR8" s="25"/>
      <c r="AFS8" s="25"/>
      <c r="AFT8" s="25"/>
      <c r="AFU8" s="25"/>
      <c r="AFV8" s="25"/>
      <c r="AFW8" s="25"/>
      <c r="AFX8" s="25"/>
      <c r="AFY8" s="25"/>
      <c r="AFZ8" s="25"/>
      <c r="AGA8" s="25"/>
      <c r="AGB8" s="25"/>
      <c r="AGC8" s="25"/>
      <c r="AGD8" s="25"/>
      <c r="AGE8" s="25"/>
      <c r="AGF8" s="25"/>
      <c r="AGG8" s="25"/>
      <c r="AGH8" s="25"/>
      <c r="AGI8" s="25"/>
      <c r="AGJ8" s="25"/>
      <c r="AGK8" s="25"/>
      <c r="AGL8" s="25"/>
      <c r="AGM8" s="25"/>
      <c r="AGN8" s="25"/>
      <c r="AGO8" s="25"/>
      <c r="AGP8" s="25"/>
      <c r="AGQ8" s="25"/>
      <c r="AGR8" s="25"/>
      <c r="AGS8" s="25"/>
      <c r="AGT8" s="25"/>
      <c r="AGU8" s="25"/>
      <c r="AGV8" s="25"/>
      <c r="AGW8" s="25"/>
      <c r="AGX8" s="25"/>
      <c r="AGY8" s="25"/>
      <c r="AGZ8" s="25"/>
      <c r="AHA8" s="25"/>
      <c r="AHB8" s="25"/>
      <c r="AHC8" s="25"/>
      <c r="AHD8" s="25"/>
      <c r="AHE8" s="25"/>
      <c r="AHF8" s="25"/>
      <c r="AHG8" s="25"/>
      <c r="AHH8" s="25"/>
      <c r="AHI8" s="25"/>
      <c r="AHJ8" s="25"/>
      <c r="AHK8" s="25"/>
      <c r="AHL8" s="25"/>
      <c r="AHM8" s="25"/>
      <c r="AHN8" s="25"/>
      <c r="AHO8" s="25"/>
      <c r="AHP8" s="25"/>
      <c r="AHQ8" s="25"/>
      <c r="AHR8" s="25"/>
      <c r="AHS8" s="25"/>
      <c r="AHT8" s="25"/>
      <c r="AHU8" s="25"/>
      <c r="AHV8" s="25"/>
      <c r="AHW8" s="25"/>
      <c r="AHX8" s="25"/>
      <c r="AHY8" s="25"/>
      <c r="AHZ8" s="25"/>
      <c r="AIA8" s="25"/>
      <c r="AIB8" s="25"/>
      <c r="AIC8" s="25"/>
      <c r="AID8" s="25"/>
      <c r="AIE8" s="25"/>
      <c r="AIF8" s="25"/>
      <c r="AIG8" s="25"/>
      <c r="AIH8" s="25"/>
      <c r="AII8" s="25"/>
      <c r="AIJ8" s="25"/>
      <c r="AIK8" s="25"/>
      <c r="AIL8" s="25"/>
      <c r="AIM8" s="25"/>
      <c r="AIN8" s="25"/>
      <c r="AIO8" s="25"/>
      <c r="AIP8" s="25"/>
      <c r="AIQ8" s="25"/>
      <c r="AIR8" s="25"/>
      <c r="AIS8" s="25"/>
      <c r="AIT8" s="25"/>
      <c r="AIU8" s="25"/>
      <c r="AIV8" s="25"/>
      <c r="AIW8" s="25"/>
      <c r="AIX8" s="25"/>
      <c r="AIY8" s="25"/>
      <c r="AIZ8" s="25"/>
      <c r="AJA8" s="25"/>
      <c r="AJB8" s="25"/>
      <c r="AJC8" s="25"/>
      <c r="AJD8" s="25"/>
      <c r="AJE8" s="25"/>
      <c r="AJF8" s="25"/>
      <c r="AJG8" s="25"/>
      <c r="AJH8" s="25"/>
      <c r="AJI8" s="25"/>
      <c r="AJJ8" s="25"/>
      <c r="AJK8" s="25"/>
      <c r="AJL8" s="25"/>
      <c r="AJM8" s="25"/>
      <c r="AJN8" s="25"/>
      <c r="AJO8" s="25"/>
      <c r="AJP8" s="25"/>
      <c r="AJQ8" s="25"/>
      <c r="AJR8" s="25"/>
      <c r="AJS8" s="25"/>
      <c r="AJT8" s="25"/>
      <c r="AJU8" s="25"/>
      <c r="AJV8" s="25"/>
      <c r="AJW8" s="25"/>
      <c r="AJX8" s="25"/>
      <c r="AJY8" s="25"/>
      <c r="AJZ8" s="25"/>
      <c r="AKA8" s="25"/>
      <c r="AKB8" s="25"/>
      <c r="AKC8" s="25"/>
      <c r="AKD8" s="25"/>
      <c r="AKE8" s="25"/>
      <c r="AKF8" s="25"/>
      <c r="AKG8" s="25"/>
      <c r="AKH8" s="25"/>
      <c r="AKI8" s="25"/>
      <c r="AKJ8" s="25"/>
      <c r="AKK8" s="25"/>
      <c r="AKL8" s="25"/>
      <c r="AKM8" s="25"/>
      <c r="AKN8" s="25"/>
      <c r="AKO8" s="25"/>
      <c r="AKP8" s="25"/>
      <c r="AKQ8" s="25"/>
      <c r="AKR8" s="25"/>
      <c r="AKS8" s="25"/>
      <c r="AKT8" s="25"/>
      <c r="AKU8" s="25"/>
      <c r="AKV8" s="25"/>
      <c r="AKW8" s="25"/>
      <c r="AKX8" s="25"/>
      <c r="AKY8" s="25"/>
      <c r="AKZ8" s="25"/>
      <c r="ALA8" s="25"/>
      <c r="ALB8" s="25"/>
      <c r="ALC8" s="25"/>
      <c r="ALD8" s="25"/>
      <c r="ALE8" s="25"/>
      <c r="ALF8" s="25"/>
      <c r="ALG8" s="25"/>
      <c r="ALH8" s="25"/>
      <c r="ALI8" s="25"/>
      <c r="ALJ8" s="25"/>
      <c r="ALK8" s="25"/>
      <c r="ALL8" s="25"/>
      <c r="ALM8" s="25"/>
      <c r="ALN8" s="25"/>
      <c r="ALO8" s="25"/>
      <c r="ALP8" s="25"/>
      <c r="ALQ8" s="25"/>
      <c r="ALR8" s="25"/>
      <c r="ALS8" s="25"/>
      <c r="ALT8" s="25"/>
      <c r="ALU8" s="25"/>
      <c r="ALV8" s="25"/>
      <c r="ALW8" s="25"/>
      <c r="ALX8" s="25"/>
      <c r="ALY8" s="25"/>
      <c r="ALZ8" s="25"/>
      <c r="AMA8" s="25"/>
      <c r="AMB8" s="25"/>
      <c r="AMC8" s="25"/>
      <c r="AMD8" s="25"/>
      <c r="AME8" s="25"/>
      <c r="AMF8" s="25"/>
      <c r="AMG8" s="25"/>
      <c r="AMH8" s="25"/>
      <c r="AMI8" s="25"/>
      <c r="AMJ8" s="25"/>
      <c r="AMK8" s="25"/>
      <c r="AML8" s="25"/>
      <c r="AMM8" s="25"/>
      <c r="AMN8" s="25"/>
      <c r="AMO8" s="25"/>
      <c r="AMP8" s="25"/>
      <c r="AMQ8" s="25"/>
      <c r="AMR8" s="25"/>
      <c r="AMS8" s="25"/>
      <c r="AMT8" s="25"/>
      <c r="AMU8" s="25"/>
      <c r="AMV8" s="25"/>
      <c r="AMW8" s="25"/>
      <c r="AMX8" s="25"/>
      <c r="AMY8" s="25"/>
      <c r="AMZ8" s="25"/>
      <c r="ANA8" s="25"/>
      <c r="ANB8" s="25"/>
      <c r="ANC8" s="25"/>
      <c r="AND8" s="25"/>
      <c r="ANE8" s="25"/>
      <c r="ANF8" s="25"/>
      <c r="ANG8" s="25"/>
      <c r="ANH8" s="25"/>
      <c r="ANI8" s="25"/>
      <c r="ANJ8" s="25"/>
      <c r="ANK8" s="25"/>
      <c r="ANL8" s="25"/>
      <c r="ANM8" s="25"/>
      <c r="ANN8" s="25"/>
      <c r="ANO8" s="25"/>
      <c r="ANP8" s="25"/>
      <c r="ANQ8" s="25"/>
      <c r="ANR8" s="25"/>
      <c r="ANS8" s="25"/>
      <c r="ANT8" s="25"/>
      <c r="ANU8" s="25"/>
      <c r="ANV8" s="25"/>
      <c r="ANW8" s="25"/>
      <c r="ANX8" s="25"/>
      <c r="ANY8" s="25"/>
      <c r="ANZ8" s="25"/>
      <c r="AOA8" s="25"/>
      <c r="AOB8" s="25"/>
      <c r="AOC8" s="25"/>
      <c r="AOD8" s="25"/>
      <c r="AOE8" s="25"/>
      <c r="AOF8" s="25"/>
      <c r="AOG8" s="25"/>
      <c r="AOH8" s="25"/>
      <c r="AOI8" s="25"/>
      <c r="AOJ8" s="25"/>
      <c r="AOK8" s="25"/>
      <c r="AOL8" s="25"/>
      <c r="AOM8" s="25"/>
      <c r="AON8" s="25"/>
      <c r="AOO8" s="25"/>
      <c r="AOP8" s="25"/>
      <c r="AOQ8" s="25"/>
      <c r="AOR8" s="25"/>
      <c r="AOS8" s="25"/>
      <c r="AOT8" s="25"/>
      <c r="AOU8" s="25"/>
      <c r="AOV8" s="25"/>
      <c r="AOW8" s="25"/>
      <c r="AOX8" s="25"/>
      <c r="AOY8" s="25"/>
      <c r="AOZ8" s="25"/>
      <c r="APA8" s="25"/>
      <c r="APB8" s="25"/>
      <c r="APC8" s="25"/>
      <c r="APD8" s="25"/>
      <c r="APE8" s="25"/>
      <c r="APF8" s="25"/>
      <c r="APG8" s="25"/>
      <c r="APH8" s="25"/>
      <c r="API8" s="25"/>
      <c r="APJ8" s="25"/>
      <c r="APK8" s="25"/>
      <c r="APL8" s="25"/>
      <c r="APM8" s="25"/>
      <c r="APN8" s="25"/>
      <c r="APO8" s="25"/>
      <c r="APP8" s="25"/>
      <c r="APQ8" s="25"/>
      <c r="APR8" s="25"/>
      <c r="APS8" s="25"/>
      <c r="APT8" s="25"/>
      <c r="APU8" s="25"/>
      <c r="APV8" s="25"/>
      <c r="APW8" s="25"/>
      <c r="APX8" s="25"/>
      <c r="APY8" s="25"/>
      <c r="APZ8" s="25"/>
      <c r="AQA8" s="25"/>
      <c r="AQB8" s="25"/>
      <c r="AQC8" s="25"/>
      <c r="AQD8" s="25"/>
      <c r="AQE8" s="25"/>
      <c r="AQF8" s="25"/>
      <c r="AQG8" s="25"/>
      <c r="AQH8" s="25"/>
      <c r="AQI8" s="25"/>
      <c r="AQJ8" s="25"/>
      <c r="AQK8" s="25"/>
      <c r="AQL8" s="25"/>
      <c r="AQM8" s="25"/>
      <c r="AQN8" s="25"/>
      <c r="AQO8" s="25"/>
      <c r="AQP8" s="25"/>
      <c r="AQQ8" s="25"/>
      <c r="AQR8" s="25"/>
      <c r="AQS8" s="25"/>
      <c r="AQT8" s="25"/>
      <c r="AQU8" s="25"/>
      <c r="AQV8" s="25"/>
      <c r="AQW8" s="25"/>
      <c r="AQX8" s="25"/>
      <c r="AQY8" s="25"/>
      <c r="AQZ8" s="25"/>
      <c r="ARA8" s="25"/>
      <c r="ARB8" s="25"/>
      <c r="ARC8" s="25"/>
      <c r="ARD8" s="25"/>
      <c r="ARE8" s="25"/>
      <c r="ARF8" s="25"/>
      <c r="ARG8" s="25"/>
      <c r="ARH8" s="25"/>
      <c r="ARI8" s="25"/>
      <c r="ARJ8" s="25"/>
      <c r="ARK8" s="25"/>
      <c r="ARL8" s="25"/>
      <c r="ARM8" s="25"/>
      <c r="ARN8" s="25"/>
      <c r="ARO8" s="25"/>
      <c r="ARP8" s="25"/>
      <c r="ARQ8" s="25"/>
      <c r="ARR8" s="25"/>
      <c r="ARS8" s="25"/>
      <c r="ART8" s="25"/>
      <c r="ARU8" s="25"/>
      <c r="ARV8" s="25"/>
      <c r="ARW8" s="25"/>
      <c r="ARX8" s="25"/>
      <c r="ARY8" s="25"/>
      <c r="ARZ8" s="25"/>
      <c r="ASA8" s="25"/>
      <c r="ASB8" s="25"/>
      <c r="ASC8" s="25"/>
      <c r="ASD8" s="25"/>
      <c r="ASE8" s="25"/>
      <c r="ASF8" s="25"/>
      <c r="ASG8" s="25"/>
      <c r="ASH8" s="25"/>
      <c r="ASI8" s="25"/>
      <c r="ASJ8" s="25"/>
      <c r="ASK8" s="25"/>
      <c r="ASL8" s="25"/>
      <c r="ASM8" s="25"/>
      <c r="ASN8" s="25"/>
      <c r="ASO8" s="25"/>
      <c r="ASP8" s="25"/>
      <c r="ASQ8" s="25"/>
      <c r="ASR8" s="25"/>
      <c r="ASS8" s="25"/>
      <c r="AST8" s="25"/>
      <c r="ASU8" s="25"/>
      <c r="ASV8" s="25"/>
      <c r="ASW8" s="25"/>
      <c r="ASX8" s="25"/>
      <c r="ASY8" s="25"/>
      <c r="ASZ8" s="25"/>
      <c r="ATA8" s="25"/>
      <c r="ATB8" s="25"/>
      <c r="ATC8" s="25"/>
      <c r="ATD8" s="25"/>
      <c r="ATE8" s="25"/>
      <c r="ATF8" s="25"/>
      <c r="ATG8" s="25"/>
      <c r="ATH8" s="25"/>
      <c r="ATI8" s="25"/>
      <c r="ATJ8" s="25"/>
      <c r="ATK8" s="25"/>
      <c r="ATL8" s="25"/>
      <c r="ATM8" s="25"/>
      <c r="ATN8" s="25"/>
      <c r="ATO8" s="25"/>
      <c r="ATP8" s="25"/>
      <c r="ATQ8" s="25"/>
      <c r="ATR8" s="25"/>
      <c r="ATS8" s="25"/>
      <c r="ATT8" s="25"/>
      <c r="ATU8" s="25"/>
      <c r="ATV8" s="25"/>
      <c r="ATW8" s="25"/>
      <c r="ATX8" s="25"/>
      <c r="ATY8" s="25"/>
      <c r="ATZ8" s="25"/>
      <c r="AUA8" s="25"/>
      <c r="AUB8" s="25"/>
      <c r="AUC8" s="25"/>
      <c r="AUD8" s="25"/>
      <c r="AUE8" s="25"/>
      <c r="AUF8" s="25"/>
      <c r="AUG8" s="25"/>
      <c r="AUH8" s="25"/>
      <c r="AUI8" s="25"/>
      <c r="AUJ8" s="25"/>
      <c r="AUK8" s="25"/>
      <c r="AUL8" s="25"/>
      <c r="AUM8" s="25"/>
      <c r="AUN8" s="25"/>
      <c r="AUO8" s="25"/>
      <c r="AUP8" s="25"/>
      <c r="AUQ8" s="25"/>
      <c r="AUR8" s="25"/>
      <c r="AUS8" s="25"/>
      <c r="AUT8" s="25"/>
      <c r="AUU8" s="25"/>
      <c r="AUV8" s="25"/>
      <c r="AUW8" s="25"/>
      <c r="AUX8" s="25"/>
      <c r="AUY8" s="25"/>
      <c r="AUZ8" s="25"/>
      <c r="AVA8" s="25"/>
      <c r="AVB8" s="25"/>
      <c r="AVC8" s="25"/>
      <c r="AVD8" s="25"/>
      <c r="AVE8" s="25"/>
      <c r="AVF8" s="25"/>
      <c r="AVG8" s="25"/>
      <c r="AVH8" s="25"/>
      <c r="AVI8" s="25"/>
      <c r="AVJ8" s="25"/>
      <c r="AVK8" s="25"/>
      <c r="AVL8" s="25"/>
      <c r="AVM8" s="25"/>
      <c r="AVN8" s="25"/>
      <c r="AVO8" s="25"/>
      <c r="AVP8" s="25"/>
      <c r="AVQ8" s="25"/>
      <c r="AVR8" s="25"/>
      <c r="AVS8" s="25"/>
      <c r="AVT8" s="25"/>
      <c r="AVU8" s="25"/>
    </row>
    <row r="9" spans="1:1269" x14ac:dyDescent="0.25">
      <c r="A9" s="107"/>
      <c r="B9" s="10" t="s">
        <v>15</v>
      </c>
      <c r="C9" s="7">
        <v>27400</v>
      </c>
      <c r="D9" s="8">
        <v>20600</v>
      </c>
      <c r="E9" s="8">
        <v>13796</v>
      </c>
      <c r="F9" s="84">
        <v>7298</v>
      </c>
      <c r="G9" s="7">
        <v>27400</v>
      </c>
      <c r="H9" s="8">
        <v>20600</v>
      </c>
      <c r="I9" s="8">
        <v>13796</v>
      </c>
      <c r="J9" s="84">
        <v>6178.2593109772997</v>
      </c>
      <c r="K9" s="35"/>
      <c r="L9" s="35"/>
      <c r="M9" s="27"/>
      <c r="N9" s="38"/>
      <c r="O9" s="38"/>
      <c r="P9" s="39"/>
      <c r="AVS9" s="25"/>
      <c r="AVT9" s="25"/>
      <c r="AVU9" s="25"/>
    </row>
    <row r="10" spans="1:1269" x14ac:dyDescent="0.25">
      <c r="A10" s="94"/>
      <c r="B10" s="79" t="s">
        <v>43</v>
      </c>
      <c r="C10" s="6">
        <v>60426</v>
      </c>
      <c r="D10" s="14">
        <v>29558</v>
      </c>
      <c r="E10" s="14" t="s">
        <v>30</v>
      </c>
      <c r="F10" s="85"/>
      <c r="G10" s="6">
        <v>40432</v>
      </c>
      <c r="H10" s="14">
        <v>34521</v>
      </c>
      <c r="I10" s="14" t="s">
        <v>30</v>
      </c>
      <c r="J10" s="85"/>
      <c r="K10" s="78"/>
      <c r="L10" s="78"/>
      <c r="M10" s="29"/>
      <c r="N10" s="8"/>
      <c r="O10" s="8"/>
      <c r="P10" s="27"/>
      <c r="AVS10" s="25"/>
      <c r="AVT10" s="25"/>
      <c r="AVU10" s="25"/>
    </row>
    <row r="11" spans="1:1269" s="12" customFormat="1" x14ac:dyDescent="0.25">
      <c r="A11" s="107" t="s">
        <v>2</v>
      </c>
      <c r="B11" s="54" t="s">
        <v>21</v>
      </c>
      <c r="C11" s="55" t="s">
        <v>30</v>
      </c>
      <c r="D11" s="55">
        <v>3396</v>
      </c>
      <c r="E11" s="55">
        <v>3396</v>
      </c>
      <c r="F11" s="81">
        <v>4169</v>
      </c>
      <c r="G11" s="55" t="s">
        <v>30</v>
      </c>
      <c r="H11" s="55">
        <v>5264</v>
      </c>
      <c r="I11" s="55">
        <v>5264</v>
      </c>
      <c r="J11" s="81">
        <v>5204.5512967287996</v>
      </c>
      <c r="K11" s="67"/>
      <c r="L11" s="67"/>
      <c r="M11" s="57"/>
      <c r="N11" s="64"/>
      <c r="O11" s="64"/>
      <c r="P11" s="6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  <c r="WQ11" s="25"/>
      <c r="WR11" s="25"/>
      <c r="WS11" s="25"/>
      <c r="WT11" s="25"/>
      <c r="WU11" s="25"/>
      <c r="WV11" s="25"/>
      <c r="WW11" s="25"/>
      <c r="WX11" s="25"/>
      <c r="WY11" s="25"/>
      <c r="WZ11" s="25"/>
      <c r="XA11" s="25"/>
      <c r="XB11" s="25"/>
      <c r="XC11" s="25"/>
      <c r="XD11" s="25"/>
      <c r="XE11" s="25"/>
      <c r="XF11" s="25"/>
      <c r="XG11" s="25"/>
      <c r="XH11" s="25"/>
      <c r="XI11" s="25"/>
      <c r="XJ11" s="25"/>
      <c r="XK11" s="25"/>
      <c r="XL11" s="25"/>
      <c r="XM11" s="25"/>
      <c r="XN11" s="25"/>
      <c r="XO11" s="25"/>
      <c r="XP11" s="25"/>
      <c r="XQ11" s="25"/>
      <c r="XR11" s="25"/>
      <c r="XS11" s="25"/>
      <c r="XT11" s="25"/>
      <c r="XU11" s="25"/>
      <c r="XV11" s="25"/>
      <c r="XW11" s="25"/>
      <c r="XX11" s="25"/>
      <c r="XY11" s="25"/>
      <c r="XZ11" s="25"/>
      <c r="YA11" s="25"/>
      <c r="YB11" s="25"/>
      <c r="YC11" s="25"/>
      <c r="YD11" s="25"/>
      <c r="YE11" s="25"/>
      <c r="YF11" s="25"/>
      <c r="YG11" s="25"/>
      <c r="YH11" s="25"/>
      <c r="YI11" s="25"/>
      <c r="YJ11" s="25"/>
      <c r="YK11" s="25"/>
      <c r="YL11" s="25"/>
      <c r="YM11" s="25"/>
      <c r="YN11" s="25"/>
      <c r="YO11" s="25"/>
      <c r="YP11" s="25"/>
      <c r="YQ11" s="25"/>
      <c r="YR11" s="25"/>
      <c r="YS11" s="25"/>
      <c r="YT11" s="25"/>
      <c r="YU11" s="25"/>
      <c r="YV11" s="25"/>
      <c r="YW11" s="25"/>
      <c r="YX11" s="25"/>
      <c r="YY11" s="25"/>
      <c r="YZ11" s="25"/>
      <c r="ZA11" s="25"/>
      <c r="ZB11" s="25"/>
      <c r="ZC11" s="25"/>
      <c r="ZD11" s="25"/>
      <c r="ZE11" s="25"/>
      <c r="ZF11" s="25"/>
      <c r="ZG11" s="25"/>
      <c r="ZH11" s="25"/>
      <c r="ZI11" s="25"/>
      <c r="ZJ11" s="25"/>
      <c r="ZK11" s="25"/>
      <c r="ZL11" s="25"/>
      <c r="ZM11" s="25"/>
      <c r="ZN11" s="25"/>
      <c r="ZO11" s="25"/>
      <c r="ZP11" s="25"/>
      <c r="ZQ11" s="25"/>
      <c r="ZR11" s="25"/>
      <c r="ZS11" s="25"/>
      <c r="ZT11" s="25"/>
      <c r="ZU11" s="25"/>
      <c r="ZV11" s="25"/>
      <c r="ZW11" s="25"/>
      <c r="ZX11" s="25"/>
      <c r="ZY11" s="25"/>
      <c r="ZZ11" s="25"/>
      <c r="AAA11" s="25"/>
      <c r="AAB11" s="25"/>
      <c r="AAC11" s="25"/>
      <c r="AAD11" s="25"/>
      <c r="AAE11" s="25"/>
      <c r="AAF11" s="25"/>
      <c r="AAG11" s="25"/>
      <c r="AAH11" s="25"/>
      <c r="AAI11" s="25"/>
      <c r="AAJ11" s="25"/>
      <c r="AAK11" s="25"/>
      <c r="AAL11" s="25"/>
      <c r="AAM11" s="25"/>
      <c r="AAN11" s="25"/>
      <c r="AAO11" s="25"/>
      <c r="AAP11" s="25"/>
      <c r="AAQ11" s="25"/>
      <c r="AAR11" s="25"/>
      <c r="AAS11" s="25"/>
      <c r="AAT11" s="25"/>
      <c r="AAU11" s="25"/>
      <c r="AAV11" s="25"/>
      <c r="AAW11" s="25"/>
      <c r="AAX11" s="25"/>
      <c r="AAY11" s="25"/>
      <c r="AAZ11" s="25"/>
      <c r="ABA11" s="25"/>
      <c r="ABB11" s="25"/>
      <c r="ABC11" s="25"/>
      <c r="ABD11" s="25"/>
      <c r="ABE11" s="25"/>
      <c r="ABF11" s="25"/>
      <c r="ABG11" s="25"/>
      <c r="ABH11" s="25"/>
      <c r="ABI11" s="25"/>
      <c r="ABJ11" s="25"/>
      <c r="ABK11" s="25"/>
      <c r="ABL11" s="25"/>
      <c r="ABM11" s="25"/>
      <c r="ABN11" s="25"/>
      <c r="ABO11" s="25"/>
      <c r="ABP11" s="25"/>
      <c r="ABQ11" s="25"/>
      <c r="ABR11" s="25"/>
      <c r="ABS11" s="25"/>
      <c r="ABT11" s="25"/>
      <c r="ABU11" s="25"/>
      <c r="ABV11" s="25"/>
      <c r="ABW11" s="25"/>
      <c r="ABX11" s="25"/>
      <c r="ABY11" s="25"/>
      <c r="ABZ11" s="25"/>
      <c r="ACA11" s="25"/>
      <c r="ACB11" s="25"/>
      <c r="ACC11" s="25"/>
      <c r="ACD11" s="25"/>
      <c r="ACE11" s="25"/>
      <c r="ACF11" s="25"/>
      <c r="ACG11" s="25"/>
      <c r="ACH11" s="25"/>
      <c r="ACI11" s="25"/>
      <c r="ACJ11" s="25"/>
      <c r="ACK11" s="25"/>
      <c r="ACL11" s="25"/>
      <c r="ACM11" s="25"/>
      <c r="ACN11" s="25"/>
      <c r="ACO11" s="25"/>
      <c r="ACP11" s="25"/>
      <c r="ACQ11" s="25"/>
      <c r="ACR11" s="25"/>
      <c r="ACS11" s="25"/>
      <c r="ACT11" s="25"/>
      <c r="ACU11" s="25"/>
      <c r="ACV11" s="25"/>
      <c r="ACW11" s="25"/>
      <c r="ACX11" s="25"/>
      <c r="ACY11" s="25"/>
      <c r="ACZ11" s="25"/>
      <c r="ADA11" s="25"/>
      <c r="ADB11" s="25"/>
      <c r="ADC11" s="25"/>
      <c r="ADD11" s="25"/>
      <c r="ADE11" s="25"/>
      <c r="ADF11" s="25"/>
      <c r="ADG11" s="25"/>
      <c r="ADH11" s="25"/>
      <c r="ADI11" s="25"/>
      <c r="ADJ11" s="25"/>
      <c r="ADK11" s="25"/>
      <c r="ADL11" s="25"/>
      <c r="ADM11" s="25"/>
      <c r="ADN11" s="25"/>
      <c r="ADO11" s="25"/>
      <c r="ADP11" s="25"/>
      <c r="ADQ11" s="25"/>
      <c r="ADR11" s="25"/>
      <c r="ADS11" s="25"/>
      <c r="ADT11" s="25"/>
      <c r="ADU11" s="25"/>
      <c r="ADV11" s="25"/>
      <c r="ADW11" s="25"/>
      <c r="ADX11" s="25"/>
      <c r="ADY11" s="25"/>
      <c r="ADZ11" s="25"/>
      <c r="AEA11" s="25"/>
      <c r="AEB11" s="25"/>
      <c r="AEC11" s="25"/>
      <c r="AED11" s="25"/>
      <c r="AEE11" s="25"/>
      <c r="AEF11" s="25"/>
      <c r="AEG11" s="25"/>
      <c r="AEH11" s="25"/>
      <c r="AEI11" s="25"/>
      <c r="AEJ11" s="25"/>
      <c r="AEK11" s="25"/>
      <c r="AEL11" s="25"/>
      <c r="AEM11" s="25"/>
      <c r="AEN11" s="25"/>
      <c r="AEO11" s="25"/>
      <c r="AEP11" s="25"/>
      <c r="AEQ11" s="25"/>
      <c r="AER11" s="25"/>
      <c r="AES11" s="25"/>
      <c r="AET11" s="25"/>
      <c r="AEU11" s="25"/>
      <c r="AEV11" s="25"/>
      <c r="AEW11" s="25"/>
      <c r="AEX11" s="25"/>
      <c r="AEY11" s="25"/>
      <c r="AEZ11" s="25"/>
      <c r="AFA11" s="25"/>
      <c r="AFB11" s="25"/>
      <c r="AFC11" s="25"/>
      <c r="AFD11" s="25"/>
      <c r="AFE11" s="25"/>
      <c r="AFF11" s="25"/>
      <c r="AFG11" s="25"/>
      <c r="AFH11" s="25"/>
      <c r="AFI11" s="25"/>
      <c r="AFJ11" s="25"/>
      <c r="AFK11" s="25"/>
      <c r="AFL11" s="25"/>
      <c r="AFM11" s="25"/>
      <c r="AFN11" s="25"/>
      <c r="AFO11" s="25"/>
      <c r="AFP11" s="25"/>
      <c r="AFQ11" s="25"/>
      <c r="AFR11" s="25"/>
      <c r="AFS11" s="25"/>
      <c r="AFT11" s="25"/>
      <c r="AFU11" s="25"/>
      <c r="AFV11" s="25"/>
      <c r="AFW11" s="25"/>
      <c r="AFX11" s="25"/>
      <c r="AFY11" s="25"/>
      <c r="AFZ11" s="25"/>
      <c r="AGA11" s="25"/>
      <c r="AGB11" s="25"/>
      <c r="AGC11" s="25"/>
      <c r="AGD11" s="25"/>
      <c r="AGE11" s="25"/>
      <c r="AGF11" s="25"/>
      <c r="AGG11" s="25"/>
      <c r="AGH11" s="25"/>
      <c r="AGI11" s="25"/>
      <c r="AGJ11" s="25"/>
      <c r="AGK11" s="25"/>
      <c r="AGL11" s="25"/>
      <c r="AGM11" s="25"/>
      <c r="AGN11" s="25"/>
      <c r="AGO11" s="25"/>
      <c r="AGP11" s="25"/>
      <c r="AGQ11" s="25"/>
      <c r="AGR11" s="25"/>
      <c r="AGS11" s="25"/>
      <c r="AGT11" s="25"/>
      <c r="AGU11" s="25"/>
      <c r="AGV11" s="25"/>
      <c r="AGW11" s="25"/>
      <c r="AGX11" s="25"/>
      <c r="AGY11" s="25"/>
      <c r="AGZ11" s="25"/>
      <c r="AHA11" s="25"/>
      <c r="AHB11" s="25"/>
      <c r="AHC11" s="25"/>
      <c r="AHD11" s="25"/>
      <c r="AHE11" s="25"/>
      <c r="AHF11" s="25"/>
      <c r="AHG11" s="25"/>
      <c r="AHH11" s="25"/>
      <c r="AHI11" s="25"/>
      <c r="AHJ11" s="25"/>
      <c r="AHK11" s="25"/>
      <c r="AHL11" s="25"/>
      <c r="AHM11" s="25"/>
      <c r="AHN11" s="25"/>
      <c r="AHO11" s="25"/>
      <c r="AHP11" s="25"/>
      <c r="AHQ11" s="25"/>
      <c r="AHR11" s="25"/>
      <c r="AHS11" s="25"/>
      <c r="AHT11" s="25"/>
      <c r="AHU11" s="25"/>
      <c r="AHV11" s="25"/>
      <c r="AHW11" s="25"/>
      <c r="AHX11" s="25"/>
      <c r="AHY11" s="25"/>
      <c r="AHZ11" s="25"/>
      <c r="AIA11" s="25"/>
      <c r="AIB11" s="25"/>
      <c r="AIC11" s="25"/>
      <c r="AID11" s="25"/>
      <c r="AIE11" s="25"/>
      <c r="AIF11" s="25"/>
      <c r="AIG11" s="25"/>
      <c r="AIH11" s="25"/>
      <c r="AII11" s="25"/>
      <c r="AIJ11" s="25"/>
      <c r="AIK11" s="25"/>
      <c r="AIL11" s="25"/>
      <c r="AIM11" s="25"/>
      <c r="AIN11" s="25"/>
      <c r="AIO11" s="25"/>
      <c r="AIP11" s="25"/>
      <c r="AIQ11" s="25"/>
      <c r="AIR11" s="25"/>
      <c r="AIS11" s="25"/>
      <c r="AIT11" s="25"/>
      <c r="AIU11" s="25"/>
      <c r="AIV11" s="25"/>
      <c r="AIW11" s="25"/>
      <c r="AIX11" s="25"/>
      <c r="AIY11" s="25"/>
      <c r="AIZ11" s="25"/>
      <c r="AJA11" s="25"/>
      <c r="AJB11" s="25"/>
      <c r="AJC11" s="25"/>
      <c r="AJD11" s="25"/>
      <c r="AJE11" s="25"/>
      <c r="AJF11" s="25"/>
      <c r="AJG11" s="25"/>
      <c r="AJH11" s="25"/>
      <c r="AJI11" s="25"/>
      <c r="AJJ11" s="25"/>
      <c r="AJK11" s="25"/>
      <c r="AJL11" s="25"/>
      <c r="AJM11" s="25"/>
      <c r="AJN11" s="25"/>
      <c r="AJO11" s="25"/>
      <c r="AJP11" s="25"/>
      <c r="AJQ11" s="25"/>
      <c r="AJR11" s="25"/>
      <c r="AJS11" s="25"/>
      <c r="AJT11" s="25"/>
      <c r="AJU11" s="25"/>
      <c r="AJV11" s="25"/>
      <c r="AJW11" s="25"/>
      <c r="AJX11" s="25"/>
      <c r="AJY11" s="25"/>
      <c r="AJZ11" s="25"/>
      <c r="AKA11" s="25"/>
      <c r="AKB11" s="25"/>
      <c r="AKC11" s="25"/>
      <c r="AKD11" s="25"/>
      <c r="AKE11" s="25"/>
      <c r="AKF11" s="25"/>
      <c r="AKG11" s="25"/>
      <c r="AKH11" s="25"/>
      <c r="AKI11" s="25"/>
      <c r="AKJ11" s="25"/>
      <c r="AKK11" s="25"/>
      <c r="AKL11" s="25"/>
      <c r="AKM11" s="25"/>
      <c r="AKN11" s="25"/>
      <c r="AKO11" s="25"/>
      <c r="AKP11" s="25"/>
      <c r="AKQ11" s="25"/>
      <c r="AKR11" s="25"/>
      <c r="AKS11" s="25"/>
      <c r="AKT11" s="25"/>
      <c r="AKU11" s="25"/>
      <c r="AKV11" s="25"/>
      <c r="AKW11" s="25"/>
      <c r="AKX11" s="25"/>
      <c r="AKY11" s="25"/>
      <c r="AKZ11" s="25"/>
      <c r="ALA11" s="25"/>
      <c r="ALB11" s="25"/>
      <c r="ALC11" s="25"/>
      <c r="ALD11" s="25"/>
      <c r="ALE11" s="25"/>
      <c r="ALF11" s="25"/>
      <c r="ALG11" s="25"/>
      <c r="ALH11" s="25"/>
      <c r="ALI11" s="25"/>
      <c r="ALJ11" s="25"/>
      <c r="ALK11" s="25"/>
      <c r="ALL11" s="25"/>
      <c r="ALM11" s="25"/>
      <c r="ALN11" s="25"/>
      <c r="ALO11" s="25"/>
      <c r="ALP11" s="25"/>
      <c r="ALQ11" s="25"/>
      <c r="ALR11" s="25"/>
      <c r="ALS11" s="25"/>
      <c r="ALT11" s="25"/>
      <c r="ALU11" s="25"/>
      <c r="ALV11" s="25"/>
      <c r="ALW11" s="25"/>
      <c r="ALX11" s="25"/>
      <c r="ALY11" s="25"/>
      <c r="ALZ11" s="25"/>
      <c r="AMA11" s="25"/>
      <c r="AMB11" s="25"/>
      <c r="AMC11" s="25"/>
      <c r="AMD11" s="25"/>
      <c r="AME11" s="25"/>
      <c r="AMF11" s="25"/>
      <c r="AMG11" s="25"/>
      <c r="AMH11" s="25"/>
      <c r="AMI11" s="25"/>
      <c r="AMJ11" s="25"/>
      <c r="AMK11" s="25"/>
      <c r="AML11" s="25"/>
      <c r="AMM11" s="25"/>
      <c r="AMN11" s="25"/>
      <c r="AMO11" s="25"/>
      <c r="AMP11" s="25"/>
      <c r="AMQ11" s="25"/>
      <c r="AMR11" s="25"/>
      <c r="AMS11" s="25"/>
      <c r="AMT11" s="25"/>
      <c r="AMU11" s="25"/>
      <c r="AMV11" s="25"/>
      <c r="AMW11" s="25"/>
      <c r="AMX11" s="25"/>
      <c r="AMY11" s="25"/>
      <c r="AMZ11" s="25"/>
      <c r="ANA11" s="25"/>
      <c r="ANB11" s="25"/>
      <c r="ANC11" s="25"/>
      <c r="AND11" s="25"/>
      <c r="ANE11" s="25"/>
      <c r="ANF11" s="25"/>
      <c r="ANG11" s="25"/>
      <c r="ANH11" s="25"/>
      <c r="ANI11" s="25"/>
      <c r="ANJ11" s="25"/>
      <c r="ANK11" s="25"/>
      <c r="ANL11" s="25"/>
      <c r="ANM11" s="25"/>
      <c r="ANN11" s="25"/>
      <c r="ANO11" s="25"/>
      <c r="ANP11" s="25"/>
      <c r="ANQ11" s="25"/>
      <c r="ANR11" s="25"/>
      <c r="ANS11" s="25"/>
      <c r="ANT11" s="25"/>
      <c r="ANU11" s="25"/>
      <c r="ANV11" s="25"/>
      <c r="ANW11" s="25"/>
      <c r="ANX11" s="25"/>
      <c r="ANY11" s="25"/>
      <c r="ANZ11" s="25"/>
      <c r="AOA11" s="25"/>
      <c r="AOB11" s="25"/>
      <c r="AOC11" s="25"/>
      <c r="AOD11" s="25"/>
      <c r="AOE11" s="25"/>
      <c r="AOF11" s="25"/>
      <c r="AOG11" s="25"/>
      <c r="AOH11" s="25"/>
      <c r="AOI11" s="25"/>
      <c r="AOJ11" s="25"/>
      <c r="AOK11" s="25"/>
      <c r="AOL11" s="25"/>
      <c r="AOM11" s="25"/>
      <c r="AON11" s="25"/>
      <c r="AOO11" s="25"/>
      <c r="AOP11" s="25"/>
      <c r="AOQ11" s="25"/>
      <c r="AOR11" s="25"/>
      <c r="AOS11" s="25"/>
      <c r="AOT11" s="25"/>
      <c r="AOU11" s="25"/>
      <c r="AOV11" s="25"/>
      <c r="AOW11" s="25"/>
      <c r="AOX11" s="25"/>
      <c r="AOY11" s="25"/>
      <c r="AOZ11" s="25"/>
      <c r="APA11" s="25"/>
      <c r="APB11" s="25"/>
      <c r="APC11" s="25"/>
      <c r="APD11" s="25"/>
      <c r="APE11" s="25"/>
      <c r="APF11" s="25"/>
      <c r="APG11" s="25"/>
      <c r="APH11" s="25"/>
      <c r="API11" s="25"/>
      <c r="APJ11" s="25"/>
      <c r="APK11" s="25"/>
      <c r="APL11" s="25"/>
      <c r="APM11" s="25"/>
      <c r="APN11" s="25"/>
      <c r="APO11" s="25"/>
      <c r="APP11" s="25"/>
      <c r="APQ11" s="25"/>
      <c r="APR11" s="25"/>
      <c r="APS11" s="25"/>
      <c r="APT11" s="25"/>
      <c r="APU11" s="25"/>
      <c r="APV11" s="25"/>
      <c r="APW11" s="25"/>
      <c r="APX11" s="25"/>
      <c r="APY11" s="25"/>
      <c r="APZ11" s="25"/>
      <c r="AQA11" s="25"/>
      <c r="AQB11" s="25"/>
      <c r="AQC11" s="25"/>
      <c r="AQD11" s="25"/>
      <c r="AQE11" s="25"/>
      <c r="AQF11" s="25"/>
      <c r="AQG11" s="25"/>
      <c r="AQH11" s="25"/>
      <c r="AQI11" s="25"/>
      <c r="AQJ11" s="25"/>
      <c r="AQK11" s="25"/>
      <c r="AQL11" s="25"/>
      <c r="AQM11" s="25"/>
      <c r="AQN11" s="25"/>
      <c r="AQO11" s="25"/>
      <c r="AQP11" s="25"/>
      <c r="AQQ11" s="25"/>
      <c r="AQR11" s="25"/>
      <c r="AQS11" s="25"/>
      <c r="AQT11" s="25"/>
      <c r="AQU11" s="25"/>
      <c r="AQV11" s="25"/>
      <c r="AQW11" s="25"/>
      <c r="AQX11" s="25"/>
      <c r="AQY11" s="25"/>
      <c r="AQZ11" s="25"/>
      <c r="ARA11" s="25"/>
      <c r="ARB11" s="25"/>
      <c r="ARC11" s="25"/>
      <c r="ARD11" s="25"/>
      <c r="ARE11" s="25"/>
      <c r="ARF11" s="25"/>
      <c r="ARG11" s="25"/>
      <c r="ARH11" s="25"/>
      <c r="ARI11" s="25"/>
      <c r="ARJ11" s="25"/>
      <c r="ARK11" s="25"/>
      <c r="ARL11" s="25"/>
      <c r="ARM11" s="25"/>
      <c r="ARN11" s="25"/>
      <c r="ARO11" s="25"/>
      <c r="ARP11" s="25"/>
      <c r="ARQ11" s="25"/>
      <c r="ARR11" s="25"/>
      <c r="ARS11" s="25"/>
      <c r="ART11" s="25"/>
      <c r="ARU11" s="25"/>
      <c r="ARV11" s="25"/>
      <c r="ARW11" s="25"/>
      <c r="ARX11" s="25"/>
      <c r="ARY11" s="25"/>
      <c r="ARZ11" s="25"/>
      <c r="ASA11" s="25"/>
      <c r="ASB11" s="25"/>
      <c r="ASC11" s="25"/>
      <c r="ASD11" s="25"/>
      <c r="ASE11" s="25"/>
      <c r="ASF11" s="25"/>
      <c r="ASG11" s="25"/>
      <c r="ASH11" s="25"/>
      <c r="ASI11" s="25"/>
      <c r="ASJ11" s="25"/>
      <c r="ASK11" s="25"/>
      <c r="ASL11" s="25"/>
      <c r="ASM11" s="25"/>
      <c r="ASN11" s="25"/>
      <c r="ASO11" s="25"/>
      <c r="ASP11" s="25"/>
      <c r="ASQ11" s="25"/>
      <c r="ASR11" s="25"/>
      <c r="ASS11" s="25"/>
      <c r="AST11" s="25"/>
      <c r="ASU11" s="25"/>
      <c r="ASV11" s="25"/>
      <c r="ASW11" s="25"/>
      <c r="ASX11" s="25"/>
      <c r="ASY11" s="25"/>
      <c r="ASZ11" s="25"/>
      <c r="ATA11" s="25"/>
      <c r="ATB11" s="25"/>
      <c r="ATC11" s="25"/>
      <c r="ATD11" s="25"/>
      <c r="ATE11" s="25"/>
      <c r="ATF11" s="25"/>
      <c r="ATG11" s="25"/>
      <c r="ATH11" s="25"/>
      <c r="ATI11" s="25"/>
      <c r="ATJ11" s="25"/>
      <c r="ATK11" s="25"/>
      <c r="ATL11" s="25"/>
      <c r="ATM11" s="25"/>
      <c r="ATN11" s="25"/>
      <c r="ATO11" s="25"/>
      <c r="ATP11" s="25"/>
      <c r="ATQ11" s="25"/>
      <c r="ATR11" s="25"/>
      <c r="ATS11" s="25"/>
      <c r="ATT11" s="25"/>
      <c r="ATU11" s="25"/>
      <c r="ATV11" s="25"/>
      <c r="ATW11" s="25"/>
      <c r="ATX11" s="25"/>
      <c r="ATY11" s="25"/>
      <c r="ATZ11" s="25"/>
      <c r="AUA11" s="25"/>
      <c r="AUB11" s="25"/>
      <c r="AUC11" s="25"/>
      <c r="AUD11" s="25"/>
      <c r="AUE11" s="25"/>
      <c r="AUF11" s="25"/>
      <c r="AUG11" s="25"/>
      <c r="AUH11" s="25"/>
      <c r="AUI11" s="25"/>
      <c r="AUJ11" s="25"/>
      <c r="AUK11" s="25"/>
      <c r="AUL11" s="25"/>
      <c r="AUM11" s="25"/>
      <c r="AUN11" s="25"/>
      <c r="AUO11" s="25"/>
      <c r="AUP11" s="25"/>
      <c r="AUQ11" s="25"/>
      <c r="AUR11" s="25"/>
      <c r="AUS11" s="25"/>
      <c r="AUT11" s="25"/>
      <c r="AUU11" s="25"/>
      <c r="AUV11" s="25"/>
      <c r="AUW11" s="25"/>
      <c r="AUX11" s="25"/>
      <c r="AUY11" s="25"/>
      <c r="AUZ11" s="25"/>
      <c r="AVA11" s="25"/>
      <c r="AVB11" s="25"/>
      <c r="AVC11" s="25"/>
      <c r="AVD11" s="25"/>
      <c r="AVE11" s="25"/>
      <c r="AVF11" s="25"/>
      <c r="AVG11" s="25"/>
      <c r="AVH11" s="25"/>
      <c r="AVI11" s="25"/>
      <c r="AVJ11" s="25"/>
      <c r="AVK11" s="25"/>
      <c r="AVL11" s="25"/>
      <c r="AVM11" s="25"/>
      <c r="AVN11" s="25"/>
      <c r="AVO11" s="25"/>
      <c r="AVP11" s="25"/>
      <c r="AVQ11" s="25"/>
      <c r="AVR11" s="25"/>
      <c r="AVS11" s="25"/>
      <c r="AVT11" s="25"/>
      <c r="AVU11" s="25"/>
    </row>
    <row r="12" spans="1:1269" x14ac:dyDescent="0.25">
      <c r="A12" s="108"/>
      <c r="B12" s="10" t="s">
        <v>15</v>
      </c>
      <c r="C12" s="7" t="s">
        <v>30</v>
      </c>
      <c r="D12" s="8">
        <v>4717</v>
      </c>
      <c r="E12" s="8">
        <v>4717</v>
      </c>
      <c r="F12" s="84">
        <v>1578</v>
      </c>
      <c r="G12" s="7" t="s">
        <v>30</v>
      </c>
      <c r="H12" s="8">
        <v>6463</v>
      </c>
      <c r="I12" s="8">
        <v>6463</v>
      </c>
      <c r="J12" s="84">
        <v>2193.4121239995002</v>
      </c>
      <c r="K12" s="26"/>
      <c r="L12" s="26"/>
      <c r="M12" s="27"/>
      <c r="N12" s="8"/>
      <c r="O12" s="8"/>
      <c r="P12" s="27"/>
      <c r="AVS12" s="25"/>
      <c r="AVT12" s="25"/>
      <c r="AVU12" s="25"/>
    </row>
    <row r="13" spans="1:1269" s="12" customFormat="1" ht="15" customHeight="1" x14ac:dyDescent="0.25">
      <c r="A13" s="22" t="s">
        <v>3</v>
      </c>
      <c r="B13" s="60" t="s">
        <v>17</v>
      </c>
      <c r="C13" s="61">
        <v>341571</v>
      </c>
      <c r="D13" s="61">
        <v>313477</v>
      </c>
      <c r="E13" s="61">
        <v>200000</v>
      </c>
      <c r="F13" s="98">
        <v>108788</v>
      </c>
      <c r="G13" s="61">
        <v>377071</v>
      </c>
      <c r="H13" s="61">
        <v>354014</v>
      </c>
      <c r="I13" s="61">
        <v>250000</v>
      </c>
      <c r="J13" s="98">
        <v>149869.132954595</v>
      </c>
      <c r="K13" s="66"/>
      <c r="L13" s="66"/>
      <c r="M13" s="63"/>
      <c r="N13" s="61"/>
      <c r="O13" s="61"/>
      <c r="P13" s="63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5"/>
      <c r="LZ13" s="25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5"/>
      <c r="NE13" s="25"/>
      <c r="NF13" s="25"/>
      <c r="NG13" s="25"/>
      <c r="NH13" s="25"/>
      <c r="NI13" s="25"/>
      <c r="NJ13" s="25"/>
      <c r="NK13" s="25"/>
      <c r="NL13" s="25"/>
      <c r="NM13" s="25"/>
      <c r="NN13" s="25"/>
      <c r="NO13" s="25"/>
      <c r="NP13" s="25"/>
      <c r="NQ13" s="25"/>
      <c r="NR13" s="25"/>
      <c r="NS13" s="25"/>
      <c r="NT13" s="25"/>
      <c r="NU13" s="25"/>
      <c r="NV13" s="25"/>
      <c r="NW13" s="25"/>
      <c r="NX13" s="25"/>
      <c r="NY13" s="25"/>
      <c r="NZ13" s="25"/>
      <c r="OA13" s="25"/>
      <c r="OB13" s="25"/>
      <c r="OC13" s="25"/>
      <c r="OD13" s="25"/>
      <c r="OE13" s="25"/>
      <c r="OF13" s="25"/>
      <c r="OG13" s="25"/>
      <c r="OH13" s="25"/>
      <c r="OI13" s="25"/>
      <c r="OJ13" s="25"/>
      <c r="OK13" s="25"/>
      <c r="OL13" s="25"/>
      <c r="OM13" s="25"/>
      <c r="ON13" s="25"/>
      <c r="OO13" s="25"/>
      <c r="OP13" s="25"/>
      <c r="OQ13" s="25"/>
      <c r="OR13" s="25"/>
      <c r="OS13" s="25"/>
      <c r="OT13" s="25"/>
      <c r="OU13" s="25"/>
      <c r="OV13" s="25"/>
      <c r="OW13" s="25"/>
      <c r="OX13" s="25"/>
      <c r="OY13" s="25"/>
      <c r="OZ13" s="25"/>
      <c r="PA13" s="25"/>
      <c r="PB13" s="25"/>
      <c r="PC13" s="25"/>
      <c r="PD13" s="25"/>
      <c r="PE13" s="25"/>
      <c r="PF13" s="25"/>
      <c r="PG13" s="25"/>
      <c r="PH13" s="25"/>
      <c r="PI13" s="25"/>
      <c r="PJ13" s="25"/>
      <c r="PK13" s="25"/>
      <c r="PL13" s="25"/>
      <c r="PM13" s="25"/>
      <c r="PN13" s="25"/>
      <c r="PO13" s="25"/>
      <c r="PP13" s="25"/>
      <c r="PQ13" s="25"/>
      <c r="PR13" s="25"/>
      <c r="PS13" s="25"/>
      <c r="PT13" s="25"/>
      <c r="PU13" s="25"/>
      <c r="PV13" s="25"/>
      <c r="PW13" s="25"/>
      <c r="PX13" s="25"/>
      <c r="PY13" s="25"/>
      <c r="PZ13" s="25"/>
      <c r="QA13" s="25"/>
      <c r="QB13" s="25"/>
      <c r="QC13" s="25"/>
      <c r="QD13" s="25"/>
      <c r="QE13" s="25"/>
      <c r="QF13" s="25"/>
      <c r="QG13" s="25"/>
      <c r="QH13" s="25"/>
      <c r="QI13" s="25"/>
      <c r="QJ13" s="25"/>
      <c r="QK13" s="25"/>
      <c r="QL13" s="25"/>
      <c r="QM13" s="25"/>
      <c r="QN13" s="25"/>
      <c r="QO13" s="25"/>
      <c r="QP13" s="25"/>
      <c r="QQ13" s="25"/>
      <c r="QR13" s="25"/>
      <c r="QS13" s="25"/>
      <c r="QT13" s="25"/>
      <c r="QU13" s="25"/>
      <c r="QV13" s="25"/>
      <c r="QW13" s="25"/>
      <c r="QX13" s="25"/>
      <c r="QY13" s="25"/>
      <c r="QZ13" s="25"/>
      <c r="RA13" s="25"/>
      <c r="RB13" s="25"/>
      <c r="RC13" s="25"/>
      <c r="RD13" s="25"/>
      <c r="RE13" s="25"/>
      <c r="RF13" s="25"/>
      <c r="RG13" s="25"/>
      <c r="RH13" s="25"/>
      <c r="RI13" s="25"/>
      <c r="RJ13" s="25"/>
      <c r="RK13" s="25"/>
      <c r="RL13" s="25"/>
      <c r="RM13" s="25"/>
      <c r="RN13" s="25"/>
      <c r="RO13" s="25"/>
      <c r="RP13" s="25"/>
      <c r="RQ13" s="25"/>
      <c r="RR13" s="25"/>
      <c r="RS13" s="25"/>
      <c r="RT13" s="25"/>
      <c r="RU13" s="25"/>
      <c r="RV13" s="25"/>
      <c r="RW13" s="25"/>
      <c r="RX13" s="25"/>
      <c r="RY13" s="25"/>
      <c r="RZ13" s="25"/>
      <c r="SA13" s="25"/>
      <c r="SB13" s="25"/>
      <c r="SC13" s="25"/>
      <c r="SD13" s="25"/>
      <c r="SE13" s="25"/>
      <c r="SF13" s="25"/>
      <c r="SG13" s="25"/>
      <c r="SH13" s="25"/>
      <c r="SI13" s="25"/>
      <c r="SJ13" s="25"/>
      <c r="SK13" s="25"/>
      <c r="SL13" s="25"/>
      <c r="SM13" s="25"/>
      <c r="SN13" s="25"/>
      <c r="SO13" s="25"/>
      <c r="SP13" s="25"/>
      <c r="SQ13" s="25"/>
      <c r="SR13" s="25"/>
      <c r="SS13" s="25"/>
      <c r="ST13" s="25"/>
      <c r="SU13" s="25"/>
      <c r="SV13" s="25"/>
      <c r="SW13" s="25"/>
      <c r="SX13" s="25"/>
      <c r="SY13" s="25"/>
      <c r="SZ13" s="25"/>
      <c r="TA13" s="25"/>
      <c r="TB13" s="25"/>
      <c r="TC13" s="25"/>
      <c r="TD13" s="25"/>
      <c r="TE13" s="25"/>
      <c r="TF13" s="25"/>
      <c r="TG13" s="25"/>
      <c r="TH13" s="25"/>
      <c r="TI13" s="25"/>
      <c r="TJ13" s="25"/>
      <c r="TK13" s="25"/>
      <c r="TL13" s="25"/>
      <c r="TM13" s="25"/>
      <c r="TN13" s="25"/>
      <c r="TO13" s="25"/>
      <c r="TP13" s="25"/>
      <c r="TQ13" s="25"/>
      <c r="TR13" s="25"/>
      <c r="TS13" s="25"/>
      <c r="TT13" s="25"/>
      <c r="TU13" s="25"/>
      <c r="TV13" s="25"/>
      <c r="TW13" s="25"/>
      <c r="TX13" s="25"/>
      <c r="TY13" s="25"/>
      <c r="TZ13" s="25"/>
      <c r="UA13" s="25"/>
      <c r="UB13" s="25"/>
      <c r="UC13" s="25"/>
      <c r="UD13" s="25"/>
      <c r="UE13" s="25"/>
      <c r="UF13" s="25"/>
      <c r="UG13" s="25"/>
      <c r="UH13" s="25"/>
      <c r="UI13" s="25"/>
      <c r="UJ13" s="25"/>
      <c r="UK13" s="25"/>
      <c r="UL13" s="25"/>
      <c r="UM13" s="25"/>
      <c r="UN13" s="25"/>
      <c r="UO13" s="25"/>
      <c r="UP13" s="25"/>
      <c r="UQ13" s="25"/>
      <c r="UR13" s="25"/>
      <c r="US13" s="25"/>
      <c r="UT13" s="25"/>
      <c r="UU13" s="25"/>
      <c r="UV13" s="25"/>
      <c r="UW13" s="25"/>
      <c r="UX13" s="25"/>
      <c r="UY13" s="25"/>
      <c r="UZ13" s="25"/>
      <c r="VA13" s="25"/>
      <c r="VB13" s="25"/>
      <c r="VC13" s="25"/>
      <c r="VD13" s="25"/>
      <c r="VE13" s="25"/>
      <c r="VF13" s="25"/>
      <c r="VG13" s="25"/>
      <c r="VH13" s="25"/>
      <c r="VI13" s="25"/>
      <c r="VJ13" s="25"/>
      <c r="VK13" s="25"/>
      <c r="VL13" s="25"/>
      <c r="VM13" s="25"/>
      <c r="VN13" s="25"/>
      <c r="VO13" s="25"/>
      <c r="VP13" s="25"/>
      <c r="VQ13" s="25"/>
      <c r="VR13" s="25"/>
      <c r="VS13" s="25"/>
      <c r="VT13" s="25"/>
      <c r="VU13" s="25"/>
      <c r="VV13" s="25"/>
      <c r="VW13" s="25"/>
      <c r="VX13" s="25"/>
      <c r="VY13" s="25"/>
      <c r="VZ13" s="25"/>
      <c r="WA13" s="25"/>
      <c r="WB13" s="25"/>
      <c r="WC13" s="25"/>
      <c r="WD13" s="25"/>
      <c r="WE13" s="25"/>
      <c r="WF13" s="25"/>
      <c r="WG13" s="25"/>
      <c r="WH13" s="25"/>
      <c r="WI13" s="25"/>
      <c r="WJ13" s="25"/>
      <c r="WK13" s="25"/>
      <c r="WL13" s="25"/>
      <c r="WM13" s="25"/>
      <c r="WN13" s="25"/>
      <c r="WO13" s="25"/>
      <c r="WP13" s="25"/>
      <c r="WQ13" s="25"/>
      <c r="WR13" s="25"/>
      <c r="WS13" s="25"/>
      <c r="WT13" s="25"/>
      <c r="WU13" s="25"/>
      <c r="WV13" s="25"/>
      <c r="WW13" s="25"/>
      <c r="WX13" s="25"/>
      <c r="WY13" s="25"/>
      <c r="WZ13" s="25"/>
      <c r="XA13" s="25"/>
      <c r="XB13" s="25"/>
      <c r="XC13" s="25"/>
      <c r="XD13" s="25"/>
      <c r="XE13" s="25"/>
      <c r="XF13" s="25"/>
      <c r="XG13" s="25"/>
      <c r="XH13" s="25"/>
      <c r="XI13" s="25"/>
      <c r="XJ13" s="25"/>
      <c r="XK13" s="25"/>
      <c r="XL13" s="25"/>
      <c r="XM13" s="25"/>
      <c r="XN13" s="25"/>
      <c r="XO13" s="25"/>
      <c r="XP13" s="25"/>
      <c r="XQ13" s="25"/>
      <c r="XR13" s="25"/>
      <c r="XS13" s="25"/>
      <c r="XT13" s="25"/>
      <c r="XU13" s="25"/>
      <c r="XV13" s="25"/>
      <c r="XW13" s="25"/>
      <c r="XX13" s="25"/>
      <c r="XY13" s="25"/>
      <c r="XZ13" s="25"/>
      <c r="YA13" s="25"/>
      <c r="YB13" s="25"/>
      <c r="YC13" s="25"/>
      <c r="YD13" s="25"/>
      <c r="YE13" s="25"/>
      <c r="YF13" s="25"/>
      <c r="YG13" s="25"/>
      <c r="YH13" s="25"/>
      <c r="YI13" s="25"/>
      <c r="YJ13" s="25"/>
      <c r="YK13" s="25"/>
      <c r="YL13" s="25"/>
      <c r="YM13" s="25"/>
      <c r="YN13" s="25"/>
      <c r="YO13" s="25"/>
      <c r="YP13" s="25"/>
      <c r="YQ13" s="25"/>
      <c r="YR13" s="25"/>
      <c r="YS13" s="25"/>
      <c r="YT13" s="25"/>
      <c r="YU13" s="25"/>
      <c r="YV13" s="25"/>
      <c r="YW13" s="25"/>
      <c r="YX13" s="25"/>
      <c r="YY13" s="25"/>
      <c r="YZ13" s="25"/>
      <c r="ZA13" s="25"/>
      <c r="ZB13" s="25"/>
      <c r="ZC13" s="25"/>
      <c r="ZD13" s="25"/>
      <c r="ZE13" s="25"/>
      <c r="ZF13" s="25"/>
      <c r="ZG13" s="25"/>
      <c r="ZH13" s="25"/>
      <c r="ZI13" s="25"/>
      <c r="ZJ13" s="25"/>
      <c r="ZK13" s="25"/>
      <c r="ZL13" s="25"/>
      <c r="ZM13" s="25"/>
      <c r="ZN13" s="25"/>
      <c r="ZO13" s="25"/>
      <c r="ZP13" s="25"/>
      <c r="ZQ13" s="25"/>
      <c r="ZR13" s="25"/>
      <c r="ZS13" s="25"/>
      <c r="ZT13" s="25"/>
      <c r="ZU13" s="25"/>
      <c r="ZV13" s="25"/>
      <c r="ZW13" s="25"/>
      <c r="ZX13" s="25"/>
      <c r="ZY13" s="25"/>
      <c r="ZZ13" s="25"/>
      <c r="AAA13" s="25"/>
      <c r="AAB13" s="25"/>
      <c r="AAC13" s="25"/>
      <c r="AAD13" s="25"/>
      <c r="AAE13" s="25"/>
      <c r="AAF13" s="25"/>
      <c r="AAG13" s="25"/>
      <c r="AAH13" s="25"/>
      <c r="AAI13" s="25"/>
      <c r="AAJ13" s="25"/>
      <c r="AAK13" s="25"/>
      <c r="AAL13" s="25"/>
      <c r="AAM13" s="25"/>
      <c r="AAN13" s="25"/>
      <c r="AAO13" s="25"/>
      <c r="AAP13" s="25"/>
      <c r="AAQ13" s="25"/>
      <c r="AAR13" s="25"/>
      <c r="AAS13" s="25"/>
      <c r="AAT13" s="25"/>
      <c r="AAU13" s="25"/>
      <c r="AAV13" s="25"/>
      <c r="AAW13" s="25"/>
      <c r="AAX13" s="25"/>
      <c r="AAY13" s="25"/>
      <c r="AAZ13" s="25"/>
      <c r="ABA13" s="25"/>
      <c r="ABB13" s="25"/>
      <c r="ABC13" s="25"/>
      <c r="ABD13" s="25"/>
      <c r="ABE13" s="25"/>
      <c r="ABF13" s="25"/>
      <c r="ABG13" s="25"/>
      <c r="ABH13" s="25"/>
      <c r="ABI13" s="25"/>
      <c r="ABJ13" s="25"/>
      <c r="ABK13" s="25"/>
      <c r="ABL13" s="25"/>
      <c r="ABM13" s="25"/>
      <c r="ABN13" s="25"/>
      <c r="ABO13" s="25"/>
      <c r="ABP13" s="25"/>
      <c r="ABQ13" s="25"/>
      <c r="ABR13" s="25"/>
      <c r="ABS13" s="25"/>
      <c r="ABT13" s="25"/>
      <c r="ABU13" s="25"/>
      <c r="ABV13" s="25"/>
      <c r="ABW13" s="25"/>
      <c r="ABX13" s="25"/>
      <c r="ABY13" s="25"/>
      <c r="ABZ13" s="25"/>
      <c r="ACA13" s="25"/>
      <c r="ACB13" s="25"/>
      <c r="ACC13" s="25"/>
      <c r="ACD13" s="25"/>
      <c r="ACE13" s="25"/>
      <c r="ACF13" s="25"/>
      <c r="ACG13" s="25"/>
      <c r="ACH13" s="25"/>
      <c r="ACI13" s="25"/>
      <c r="ACJ13" s="25"/>
      <c r="ACK13" s="25"/>
      <c r="ACL13" s="25"/>
      <c r="ACM13" s="25"/>
      <c r="ACN13" s="25"/>
      <c r="ACO13" s="25"/>
      <c r="ACP13" s="25"/>
      <c r="ACQ13" s="25"/>
      <c r="ACR13" s="25"/>
      <c r="ACS13" s="25"/>
      <c r="ACT13" s="25"/>
      <c r="ACU13" s="25"/>
      <c r="ACV13" s="25"/>
      <c r="ACW13" s="25"/>
      <c r="ACX13" s="25"/>
      <c r="ACY13" s="25"/>
      <c r="ACZ13" s="25"/>
      <c r="ADA13" s="25"/>
      <c r="ADB13" s="25"/>
      <c r="ADC13" s="25"/>
      <c r="ADD13" s="25"/>
      <c r="ADE13" s="25"/>
      <c r="ADF13" s="25"/>
      <c r="ADG13" s="25"/>
      <c r="ADH13" s="25"/>
      <c r="ADI13" s="25"/>
      <c r="ADJ13" s="25"/>
      <c r="ADK13" s="25"/>
      <c r="ADL13" s="25"/>
      <c r="ADM13" s="25"/>
      <c r="ADN13" s="25"/>
      <c r="ADO13" s="25"/>
      <c r="ADP13" s="25"/>
      <c r="ADQ13" s="25"/>
      <c r="ADR13" s="25"/>
      <c r="ADS13" s="25"/>
      <c r="ADT13" s="25"/>
      <c r="ADU13" s="25"/>
      <c r="ADV13" s="25"/>
      <c r="ADW13" s="25"/>
      <c r="ADX13" s="25"/>
      <c r="ADY13" s="25"/>
      <c r="ADZ13" s="25"/>
      <c r="AEA13" s="25"/>
      <c r="AEB13" s="25"/>
      <c r="AEC13" s="25"/>
      <c r="AED13" s="25"/>
      <c r="AEE13" s="25"/>
      <c r="AEF13" s="25"/>
      <c r="AEG13" s="25"/>
      <c r="AEH13" s="25"/>
      <c r="AEI13" s="25"/>
      <c r="AEJ13" s="25"/>
      <c r="AEK13" s="25"/>
      <c r="AEL13" s="25"/>
      <c r="AEM13" s="25"/>
      <c r="AEN13" s="25"/>
      <c r="AEO13" s="25"/>
      <c r="AEP13" s="25"/>
      <c r="AEQ13" s="25"/>
      <c r="AER13" s="25"/>
      <c r="AES13" s="25"/>
      <c r="AET13" s="25"/>
      <c r="AEU13" s="25"/>
      <c r="AEV13" s="25"/>
      <c r="AEW13" s="25"/>
      <c r="AEX13" s="25"/>
      <c r="AEY13" s="25"/>
      <c r="AEZ13" s="25"/>
      <c r="AFA13" s="25"/>
      <c r="AFB13" s="25"/>
      <c r="AFC13" s="25"/>
      <c r="AFD13" s="25"/>
      <c r="AFE13" s="25"/>
      <c r="AFF13" s="25"/>
      <c r="AFG13" s="25"/>
      <c r="AFH13" s="25"/>
      <c r="AFI13" s="25"/>
      <c r="AFJ13" s="25"/>
      <c r="AFK13" s="25"/>
      <c r="AFL13" s="25"/>
      <c r="AFM13" s="25"/>
      <c r="AFN13" s="25"/>
      <c r="AFO13" s="25"/>
      <c r="AFP13" s="25"/>
      <c r="AFQ13" s="25"/>
      <c r="AFR13" s="25"/>
      <c r="AFS13" s="25"/>
      <c r="AFT13" s="25"/>
      <c r="AFU13" s="25"/>
      <c r="AFV13" s="25"/>
      <c r="AFW13" s="25"/>
      <c r="AFX13" s="25"/>
      <c r="AFY13" s="25"/>
      <c r="AFZ13" s="25"/>
      <c r="AGA13" s="25"/>
      <c r="AGB13" s="25"/>
      <c r="AGC13" s="25"/>
      <c r="AGD13" s="25"/>
      <c r="AGE13" s="25"/>
      <c r="AGF13" s="25"/>
      <c r="AGG13" s="25"/>
      <c r="AGH13" s="25"/>
      <c r="AGI13" s="25"/>
      <c r="AGJ13" s="25"/>
      <c r="AGK13" s="25"/>
      <c r="AGL13" s="25"/>
      <c r="AGM13" s="25"/>
      <c r="AGN13" s="25"/>
      <c r="AGO13" s="25"/>
      <c r="AGP13" s="25"/>
      <c r="AGQ13" s="25"/>
      <c r="AGR13" s="25"/>
      <c r="AGS13" s="25"/>
      <c r="AGT13" s="25"/>
      <c r="AGU13" s="25"/>
      <c r="AGV13" s="25"/>
      <c r="AGW13" s="25"/>
      <c r="AGX13" s="25"/>
      <c r="AGY13" s="25"/>
      <c r="AGZ13" s="25"/>
      <c r="AHA13" s="25"/>
      <c r="AHB13" s="25"/>
      <c r="AHC13" s="25"/>
      <c r="AHD13" s="25"/>
      <c r="AHE13" s="25"/>
      <c r="AHF13" s="25"/>
      <c r="AHG13" s="25"/>
      <c r="AHH13" s="25"/>
      <c r="AHI13" s="25"/>
      <c r="AHJ13" s="25"/>
      <c r="AHK13" s="25"/>
      <c r="AHL13" s="25"/>
      <c r="AHM13" s="25"/>
      <c r="AHN13" s="25"/>
      <c r="AHO13" s="25"/>
      <c r="AHP13" s="25"/>
      <c r="AHQ13" s="25"/>
      <c r="AHR13" s="25"/>
      <c r="AHS13" s="25"/>
      <c r="AHT13" s="25"/>
      <c r="AHU13" s="25"/>
      <c r="AHV13" s="25"/>
      <c r="AHW13" s="25"/>
      <c r="AHX13" s="25"/>
      <c r="AHY13" s="25"/>
      <c r="AHZ13" s="25"/>
      <c r="AIA13" s="25"/>
      <c r="AIB13" s="25"/>
      <c r="AIC13" s="25"/>
      <c r="AID13" s="25"/>
      <c r="AIE13" s="25"/>
      <c r="AIF13" s="25"/>
      <c r="AIG13" s="25"/>
      <c r="AIH13" s="25"/>
      <c r="AII13" s="25"/>
      <c r="AIJ13" s="25"/>
      <c r="AIK13" s="25"/>
      <c r="AIL13" s="25"/>
      <c r="AIM13" s="25"/>
      <c r="AIN13" s="25"/>
      <c r="AIO13" s="25"/>
      <c r="AIP13" s="25"/>
      <c r="AIQ13" s="25"/>
      <c r="AIR13" s="25"/>
      <c r="AIS13" s="25"/>
      <c r="AIT13" s="25"/>
      <c r="AIU13" s="25"/>
      <c r="AIV13" s="25"/>
      <c r="AIW13" s="25"/>
      <c r="AIX13" s="25"/>
      <c r="AIY13" s="25"/>
      <c r="AIZ13" s="25"/>
      <c r="AJA13" s="25"/>
      <c r="AJB13" s="25"/>
      <c r="AJC13" s="25"/>
      <c r="AJD13" s="25"/>
      <c r="AJE13" s="25"/>
      <c r="AJF13" s="25"/>
      <c r="AJG13" s="25"/>
      <c r="AJH13" s="25"/>
      <c r="AJI13" s="25"/>
      <c r="AJJ13" s="25"/>
      <c r="AJK13" s="25"/>
      <c r="AJL13" s="25"/>
      <c r="AJM13" s="25"/>
      <c r="AJN13" s="25"/>
      <c r="AJO13" s="25"/>
      <c r="AJP13" s="25"/>
      <c r="AJQ13" s="25"/>
      <c r="AJR13" s="25"/>
      <c r="AJS13" s="25"/>
      <c r="AJT13" s="25"/>
      <c r="AJU13" s="25"/>
      <c r="AJV13" s="25"/>
      <c r="AJW13" s="25"/>
      <c r="AJX13" s="25"/>
      <c r="AJY13" s="25"/>
      <c r="AJZ13" s="25"/>
      <c r="AKA13" s="25"/>
      <c r="AKB13" s="25"/>
      <c r="AKC13" s="25"/>
      <c r="AKD13" s="25"/>
      <c r="AKE13" s="25"/>
      <c r="AKF13" s="25"/>
      <c r="AKG13" s="25"/>
      <c r="AKH13" s="25"/>
      <c r="AKI13" s="25"/>
      <c r="AKJ13" s="25"/>
      <c r="AKK13" s="25"/>
      <c r="AKL13" s="25"/>
      <c r="AKM13" s="25"/>
      <c r="AKN13" s="25"/>
      <c r="AKO13" s="25"/>
      <c r="AKP13" s="25"/>
      <c r="AKQ13" s="25"/>
      <c r="AKR13" s="25"/>
      <c r="AKS13" s="25"/>
      <c r="AKT13" s="25"/>
      <c r="AKU13" s="25"/>
      <c r="AKV13" s="25"/>
      <c r="AKW13" s="25"/>
      <c r="AKX13" s="25"/>
      <c r="AKY13" s="25"/>
      <c r="AKZ13" s="25"/>
      <c r="ALA13" s="25"/>
      <c r="ALB13" s="25"/>
      <c r="ALC13" s="25"/>
      <c r="ALD13" s="25"/>
      <c r="ALE13" s="25"/>
      <c r="ALF13" s="25"/>
      <c r="ALG13" s="25"/>
      <c r="ALH13" s="25"/>
      <c r="ALI13" s="25"/>
      <c r="ALJ13" s="25"/>
      <c r="ALK13" s="25"/>
      <c r="ALL13" s="25"/>
      <c r="ALM13" s="25"/>
      <c r="ALN13" s="25"/>
      <c r="ALO13" s="25"/>
      <c r="ALP13" s="25"/>
      <c r="ALQ13" s="25"/>
      <c r="ALR13" s="25"/>
      <c r="ALS13" s="25"/>
      <c r="ALT13" s="25"/>
      <c r="ALU13" s="25"/>
      <c r="ALV13" s="25"/>
      <c r="ALW13" s="25"/>
      <c r="ALX13" s="25"/>
      <c r="ALY13" s="25"/>
      <c r="ALZ13" s="25"/>
      <c r="AMA13" s="25"/>
      <c r="AMB13" s="25"/>
      <c r="AMC13" s="25"/>
      <c r="AMD13" s="25"/>
      <c r="AME13" s="25"/>
      <c r="AMF13" s="25"/>
      <c r="AMG13" s="25"/>
      <c r="AMH13" s="25"/>
      <c r="AMI13" s="25"/>
      <c r="AMJ13" s="25"/>
      <c r="AMK13" s="25"/>
      <c r="AML13" s="25"/>
      <c r="AMM13" s="25"/>
      <c r="AMN13" s="25"/>
      <c r="AMO13" s="25"/>
      <c r="AMP13" s="25"/>
      <c r="AMQ13" s="25"/>
      <c r="AMR13" s="25"/>
      <c r="AMS13" s="25"/>
      <c r="AMT13" s="25"/>
      <c r="AMU13" s="25"/>
      <c r="AMV13" s="25"/>
      <c r="AMW13" s="25"/>
      <c r="AMX13" s="25"/>
      <c r="AMY13" s="25"/>
      <c r="AMZ13" s="25"/>
      <c r="ANA13" s="25"/>
      <c r="ANB13" s="25"/>
      <c r="ANC13" s="25"/>
      <c r="AND13" s="25"/>
      <c r="ANE13" s="25"/>
      <c r="ANF13" s="25"/>
      <c r="ANG13" s="25"/>
      <c r="ANH13" s="25"/>
      <c r="ANI13" s="25"/>
      <c r="ANJ13" s="25"/>
      <c r="ANK13" s="25"/>
      <c r="ANL13" s="25"/>
      <c r="ANM13" s="25"/>
      <c r="ANN13" s="25"/>
      <c r="ANO13" s="25"/>
      <c r="ANP13" s="25"/>
      <c r="ANQ13" s="25"/>
      <c r="ANR13" s="25"/>
      <c r="ANS13" s="25"/>
      <c r="ANT13" s="25"/>
      <c r="ANU13" s="25"/>
      <c r="ANV13" s="25"/>
      <c r="ANW13" s="25"/>
      <c r="ANX13" s="25"/>
      <c r="ANY13" s="25"/>
      <c r="ANZ13" s="25"/>
      <c r="AOA13" s="25"/>
      <c r="AOB13" s="25"/>
      <c r="AOC13" s="25"/>
      <c r="AOD13" s="25"/>
      <c r="AOE13" s="25"/>
      <c r="AOF13" s="25"/>
      <c r="AOG13" s="25"/>
      <c r="AOH13" s="25"/>
      <c r="AOI13" s="25"/>
      <c r="AOJ13" s="25"/>
      <c r="AOK13" s="25"/>
      <c r="AOL13" s="25"/>
      <c r="AOM13" s="25"/>
      <c r="AON13" s="25"/>
      <c r="AOO13" s="25"/>
      <c r="AOP13" s="25"/>
      <c r="AOQ13" s="25"/>
      <c r="AOR13" s="25"/>
      <c r="AOS13" s="25"/>
      <c r="AOT13" s="25"/>
      <c r="AOU13" s="25"/>
      <c r="AOV13" s="25"/>
      <c r="AOW13" s="25"/>
      <c r="AOX13" s="25"/>
      <c r="AOY13" s="25"/>
      <c r="AOZ13" s="25"/>
      <c r="APA13" s="25"/>
      <c r="APB13" s="25"/>
      <c r="APC13" s="25"/>
      <c r="APD13" s="25"/>
      <c r="APE13" s="25"/>
      <c r="APF13" s="25"/>
      <c r="APG13" s="25"/>
      <c r="APH13" s="25"/>
      <c r="API13" s="25"/>
      <c r="APJ13" s="25"/>
      <c r="APK13" s="25"/>
      <c r="APL13" s="25"/>
      <c r="APM13" s="25"/>
      <c r="APN13" s="25"/>
      <c r="APO13" s="25"/>
      <c r="APP13" s="25"/>
      <c r="APQ13" s="25"/>
      <c r="APR13" s="25"/>
      <c r="APS13" s="25"/>
      <c r="APT13" s="25"/>
      <c r="APU13" s="25"/>
      <c r="APV13" s="25"/>
      <c r="APW13" s="25"/>
      <c r="APX13" s="25"/>
      <c r="APY13" s="25"/>
      <c r="APZ13" s="25"/>
      <c r="AQA13" s="25"/>
      <c r="AQB13" s="25"/>
      <c r="AQC13" s="25"/>
      <c r="AQD13" s="25"/>
      <c r="AQE13" s="25"/>
      <c r="AQF13" s="25"/>
      <c r="AQG13" s="25"/>
      <c r="AQH13" s="25"/>
      <c r="AQI13" s="25"/>
      <c r="AQJ13" s="25"/>
      <c r="AQK13" s="25"/>
      <c r="AQL13" s="25"/>
      <c r="AQM13" s="25"/>
      <c r="AQN13" s="25"/>
      <c r="AQO13" s="25"/>
      <c r="AQP13" s="25"/>
      <c r="AQQ13" s="25"/>
      <c r="AQR13" s="25"/>
      <c r="AQS13" s="25"/>
      <c r="AQT13" s="25"/>
      <c r="AQU13" s="25"/>
      <c r="AQV13" s="25"/>
      <c r="AQW13" s="25"/>
      <c r="AQX13" s="25"/>
      <c r="AQY13" s="25"/>
      <c r="AQZ13" s="25"/>
      <c r="ARA13" s="25"/>
      <c r="ARB13" s="25"/>
      <c r="ARC13" s="25"/>
      <c r="ARD13" s="25"/>
      <c r="ARE13" s="25"/>
      <c r="ARF13" s="25"/>
      <c r="ARG13" s="25"/>
      <c r="ARH13" s="25"/>
      <c r="ARI13" s="25"/>
      <c r="ARJ13" s="25"/>
      <c r="ARK13" s="25"/>
      <c r="ARL13" s="25"/>
      <c r="ARM13" s="25"/>
      <c r="ARN13" s="25"/>
      <c r="ARO13" s="25"/>
      <c r="ARP13" s="25"/>
      <c r="ARQ13" s="25"/>
      <c r="ARR13" s="25"/>
      <c r="ARS13" s="25"/>
      <c r="ART13" s="25"/>
      <c r="ARU13" s="25"/>
      <c r="ARV13" s="25"/>
      <c r="ARW13" s="25"/>
      <c r="ARX13" s="25"/>
      <c r="ARY13" s="25"/>
      <c r="ARZ13" s="25"/>
      <c r="ASA13" s="25"/>
      <c r="ASB13" s="25"/>
      <c r="ASC13" s="25"/>
      <c r="ASD13" s="25"/>
      <c r="ASE13" s="25"/>
      <c r="ASF13" s="25"/>
      <c r="ASG13" s="25"/>
      <c r="ASH13" s="25"/>
      <c r="ASI13" s="25"/>
      <c r="ASJ13" s="25"/>
      <c r="ASK13" s="25"/>
      <c r="ASL13" s="25"/>
      <c r="ASM13" s="25"/>
      <c r="ASN13" s="25"/>
      <c r="ASO13" s="25"/>
      <c r="ASP13" s="25"/>
      <c r="ASQ13" s="25"/>
      <c r="ASR13" s="25"/>
      <c r="ASS13" s="25"/>
      <c r="AST13" s="25"/>
      <c r="ASU13" s="25"/>
      <c r="ASV13" s="25"/>
      <c r="ASW13" s="25"/>
      <c r="ASX13" s="25"/>
      <c r="ASY13" s="25"/>
      <c r="ASZ13" s="25"/>
      <c r="ATA13" s="25"/>
      <c r="ATB13" s="25"/>
      <c r="ATC13" s="25"/>
      <c r="ATD13" s="25"/>
      <c r="ATE13" s="25"/>
      <c r="ATF13" s="25"/>
      <c r="ATG13" s="25"/>
      <c r="ATH13" s="25"/>
      <c r="ATI13" s="25"/>
      <c r="ATJ13" s="25"/>
      <c r="ATK13" s="25"/>
      <c r="ATL13" s="25"/>
      <c r="ATM13" s="25"/>
      <c r="ATN13" s="25"/>
      <c r="ATO13" s="25"/>
      <c r="ATP13" s="25"/>
      <c r="ATQ13" s="25"/>
      <c r="ATR13" s="25"/>
      <c r="ATS13" s="25"/>
      <c r="ATT13" s="25"/>
      <c r="ATU13" s="25"/>
      <c r="ATV13" s="25"/>
      <c r="ATW13" s="25"/>
      <c r="ATX13" s="25"/>
      <c r="ATY13" s="25"/>
      <c r="ATZ13" s="25"/>
      <c r="AUA13" s="25"/>
      <c r="AUB13" s="25"/>
      <c r="AUC13" s="25"/>
      <c r="AUD13" s="25"/>
      <c r="AUE13" s="25"/>
      <c r="AUF13" s="25"/>
      <c r="AUG13" s="25"/>
      <c r="AUH13" s="25"/>
      <c r="AUI13" s="25"/>
      <c r="AUJ13" s="25"/>
      <c r="AUK13" s="25"/>
      <c r="AUL13" s="25"/>
      <c r="AUM13" s="25"/>
      <c r="AUN13" s="25"/>
      <c r="AUO13" s="25"/>
      <c r="AUP13" s="25"/>
      <c r="AUQ13" s="25"/>
      <c r="AUR13" s="25"/>
      <c r="AUS13" s="25"/>
      <c r="AUT13" s="25"/>
      <c r="AUU13" s="25"/>
      <c r="AUV13" s="25"/>
      <c r="AUW13" s="25"/>
      <c r="AUX13" s="25"/>
      <c r="AUY13" s="25"/>
      <c r="AUZ13" s="25"/>
      <c r="AVA13" s="25"/>
      <c r="AVB13" s="25"/>
      <c r="AVC13" s="25"/>
      <c r="AVD13" s="25"/>
      <c r="AVE13" s="25"/>
      <c r="AVF13" s="25"/>
      <c r="AVG13" s="25"/>
      <c r="AVH13" s="25"/>
      <c r="AVI13" s="25"/>
      <c r="AVJ13" s="25"/>
      <c r="AVK13" s="25"/>
      <c r="AVL13" s="25"/>
      <c r="AVM13" s="25"/>
      <c r="AVN13" s="25"/>
      <c r="AVO13" s="25"/>
      <c r="AVP13" s="25"/>
      <c r="AVQ13" s="25"/>
      <c r="AVR13" s="25"/>
      <c r="AVS13" s="25"/>
      <c r="AVT13" s="25"/>
      <c r="AVU13" s="25"/>
    </row>
    <row r="14" spans="1:1269" s="15" customFormat="1" ht="13.2" customHeight="1" x14ac:dyDescent="0.25">
      <c r="A14" s="106" t="s">
        <v>4</v>
      </c>
      <c r="B14" s="16" t="s">
        <v>17</v>
      </c>
      <c r="C14" s="17">
        <v>8568</v>
      </c>
      <c r="D14" s="4">
        <v>7326</v>
      </c>
      <c r="E14" s="4">
        <v>6025</v>
      </c>
      <c r="F14" s="86">
        <f>SUM(F15:F16)</f>
        <v>1597</v>
      </c>
      <c r="G14" s="17">
        <v>7687</v>
      </c>
      <c r="H14" s="4">
        <v>6572</v>
      </c>
      <c r="I14" s="4">
        <v>6572</v>
      </c>
      <c r="J14" s="86">
        <f>SUM(J15:J16)</f>
        <v>1477.1263489913999</v>
      </c>
      <c r="K14" s="32"/>
      <c r="L14" s="41"/>
      <c r="M14" s="33"/>
      <c r="N14" s="4"/>
      <c r="O14" s="4"/>
      <c r="P14" s="33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25"/>
      <c r="NH14" s="25"/>
      <c r="NI14" s="25"/>
      <c r="NJ14" s="25"/>
      <c r="NK14" s="25"/>
      <c r="NL14" s="25"/>
      <c r="NM14" s="25"/>
      <c r="NN14" s="25"/>
      <c r="NO14" s="25"/>
      <c r="NP14" s="25"/>
      <c r="NQ14" s="25"/>
      <c r="NR14" s="25"/>
      <c r="NS14" s="25"/>
      <c r="NT14" s="25"/>
      <c r="NU14" s="25"/>
      <c r="NV14" s="25"/>
      <c r="NW14" s="25"/>
      <c r="NX14" s="25"/>
      <c r="NY14" s="25"/>
      <c r="NZ14" s="25"/>
      <c r="OA14" s="25"/>
      <c r="OB14" s="25"/>
      <c r="OC14" s="25"/>
      <c r="OD14" s="25"/>
      <c r="OE14" s="25"/>
      <c r="OF14" s="25"/>
      <c r="OG14" s="25"/>
      <c r="OH14" s="25"/>
      <c r="OI14" s="25"/>
      <c r="OJ14" s="25"/>
      <c r="OK14" s="25"/>
      <c r="OL14" s="25"/>
      <c r="OM14" s="25"/>
      <c r="ON14" s="25"/>
      <c r="OO14" s="25"/>
      <c r="OP14" s="25"/>
      <c r="OQ14" s="25"/>
      <c r="OR14" s="25"/>
      <c r="OS14" s="25"/>
      <c r="OT14" s="25"/>
      <c r="OU14" s="25"/>
      <c r="OV14" s="25"/>
      <c r="OW14" s="25"/>
      <c r="OX14" s="25"/>
      <c r="OY14" s="25"/>
      <c r="OZ14" s="25"/>
      <c r="PA14" s="25"/>
      <c r="PB14" s="25"/>
      <c r="PC14" s="25"/>
      <c r="PD14" s="25"/>
      <c r="PE14" s="25"/>
      <c r="PF14" s="25"/>
      <c r="PG14" s="25"/>
      <c r="PH14" s="25"/>
      <c r="PI14" s="25"/>
      <c r="PJ14" s="25"/>
      <c r="PK14" s="25"/>
      <c r="PL14" s="25"/>
      <c r="PM14" s="25"/>
      <c r="PN14" s="25"/>
      <c r="PO14" s="25"/>
      <c r="PP14" s="25"/>
      <c r="PQ14" s="25"/>
      <c r="PR14" s="25"/>
      <c r="PS14" s="25"/>
      <c r="PT14" s="25"/>
      <c r="PU14" s="25"/>
      <c r="PV14" s="25"/>
      <c r="PW14" s="25"/>
      <c r="PX14" s="25"/>
      <c r="PY14" s="25"/>
      <c r="PZ14" s="25"/>
      <c r="QA14" s="25"/>
      <c r="QB14" s="25"/>
      <c r="QC14" s="25"/>
      <c r="QD14" s="25"/>
      <c r="QE14" s="25"/>
      <c r="QF14" s="25"/>
      <c r="QG14" s="25"/>
      <c r="QH14" s="25"/>
      <c r="QI14" s="25"/>
      <c r="QJ14" s="25"/>
      <c r="QK14" s="25"/>
      <c r="QL14" s="25"/>
      <c r="QM14" s="25"/>
      <c r="QN14" s="25"/>
      <c r="QO14" s="25"/>
      <c r="QP14" s="25"/>
      <c r="QQ14" s="25"/>
      <c r="QR14" s="25"/>
      <c r="QS14" s="25"/>
      <c r="QT14" s="25"/>
      <c r="QU14" s="25"/>
      <c r="QV14" s="25"/>
      <c r="QW14" s="25"/>
      <c r="QX14" s="25"/>
      <c r="QY14" s="25"/>
      <c r="QZ14" s="25"/>
      <c r="RA14" s="25"/>
      <c r="RB14" s="25"/>
      <c r="RC14" s="25"/>
      <c r="RD14" s="25"/>
      <c r="RE14" s="25"/>
      <c r="RF14" s="25"/>
      <c r="RG14" s="25"/>
      <c r="RH14" s="25"/>
      <c r="RI14" s="25"/>
      <c r="RJ14" s="25"/>
      <c r="RK14" s="25"/>
      <c r="RL14" s="25"/>
      <c r="RM14" s="25"/>
      <c r="RN14" s="25"/>
      <c r="RO14" s="25"/>
      <c r="RP14" s="25"/>
      <c r="RQ14" s="25"/>
      <c r="RR14" s="25"/>
      <c r="RS14" s="25"/>
      <c r="RT14" s="25"/>
      <c r="RU14" s="25"/>
      <c r="RV14" s="25"/>
      <c r="RW14" s="25"/>
      <c r="RX14" s="25"/>
      <c r="RY14" s="25"/>
      <c r="RZ14" s="25"/>
      <c r="SA14" s="25"/>
      <c r="SB14" s="25"/>
      <c r="SC14" s="25"/>
      <c r="SD14" s="25"/>
      <c r="SE14" s="25"/>
      <c r="SF14" s="25"/>
      <c r="SG14" s="25"/>
      <c r="SH14" s="25"/>
      <c r="SI14" s="25"/>
      <c r="SJ14" s="25"/>
      <c r="SK14" s="25"/>
      <c r="SL14" s="25"/>
      <c r="SM14" s="25"/>
      <c r="SN14" s="25"/>
      <c r="SO14" s="25"/>
      <c r="SP14" s="25"/>
      <c r="SQ14" s="25"/>
      <c r="SR14" s="25"/>
      <c r="SS14" s="25"/>
      <c r="ST14" s="25"/>
      <c r="SU14" s="25"/>
      <c r="SV14" s="25"/>
      <c r="SW14" s="25"/>
      <c r="SX14" s="25"/>
      <c r="SY14" s="25"/>
      <c r="SZ14" s="25"/>
      <c r="TA14" s="25"/>
      <c r="TB14" s="25"/>
      <c r="TC14" s="25"/>
      <c r="TD14" s="25"/>
      <c r="TE14" s="25"/>
      <c r="TF14" s="25"/>
      <c r="TG14" s="25"/>
      <c r="TH14" s="25"/>
      <c r="TI14" s="25"/>
      <c r="TJ14" s="25"/>
      <c r="TK14" s="25"/>
      <c r="TL14" s="25"/>
      <c r="TM14" s="25"/>
      <c r="TN14" s="25"/>
      <c r="TO14" s="25"/>
      <c r="TP14" s="25"/>
      <c r="TQ14" s="25"/>
      <c r="TR14" s="25"/>
      <c r="TS14" s="25"/>
      <c r="TT14" s="25"/>
      <c r="TU14" s="25"/>
      <c r="TV14" s="25"/>
      <c r="TW14" s="25"/>
      <c r="TX14" s="25"/>
      <c r="TY14" s="25"/>
      <c r="TZ14" s="25"/>
      <c r="UA14" s="25"/>
      <c r="UB14" s="25"/>
      <c r="UC14" s="25"/>
      <c r="UD14" s="25"/>
      <c r="UE14" s="25"/>
      <c r="UF14" s="25"/>
      <c r="UG14" s="25"/>
      <c r="UH14" s="25"/>
      <c r="UI14" s="25"/>
      <c r="UJ14" s="25"/>
      <c r="UK14" s="25"/>
      <c r="UL14" s="25"/>
      <c r="UM14" s="25"/>
      <c r="UN14" s="25"/>
      <c r="UO14" s="25"/>
      <c r="UP14" s="25"/>
      <c r="UQ14" s="25"/>
      <c r="UR14" s="25"/>
      <c r="US14" s="25"/>
      <c r="UT14" s="25"/>
      <c r="UU14" s="25"/>
      <c r="UV14" s="25"/>
      <c r="UW14" s="25"/>
      <c r="UX14" s="25"/>
      <c r="UY14" s="25"/>
      <c r="UZ14" s="25"/>
      <c r="VA14" s="25"/>
      <c r="VB14" s="25"/>
      <c r="VC14" s="25"/>
      <c r="VD14" s="25"/>
      <c r="VE14" s="25"/>
      <c r="VF14" s="25"/>
      <c r="VG14" s="25"/>
      <c r="VH14" s="25"/>
      <c r="VI14" s="25"/>
      <c r="VJ14" s="25"/>
      <c r="VK14" s="25"/>
      <c r="VL14" s="25"/>
      <c r="VM14" s="25"/>
      <c r="VN14" s="25"/>
      <c r="VO14" s="25"/>
      <c r="VP14" s="25"/>
      <c r="VQ14" s="25"/>
      <c r="VR14" s="25"/>
      <c r="VS14" s="25"/>
      <c r="VT14" s="25"/>
      <c r="VU14" s="25"/>
      <c r="VV14" s="25"/>
      <c r="VW14" s="25"/>
      <c r="VX14" s="25"/>
      <c r="VY14" s="25"/>
      <c r="VZ14" s="25"/>
      <c r="WA14" s="25"/>
      <c r="WB14" s="25"/>
      <c r="WC14" s="25"/>
      <c r="WD14" s="25"/>
      <c r="WE14" s="25"/>
      <c r="WF14" s="25"/>
      <c r="WG14" s="25"/>
      <c r="WH14" s="25"/>
      <c r="WI14" s="25"/>
      <c r="WJ14" s="25"/>
      <c r="WK14" s="25"/>
      <c r="WL14" s="25"/>
      <c r="WM14" s="25"/>
      <c r="WN14" s="25"/>
      <c r="WO14" s="25"/>
      <c r="WP14" s="25"/>
      <c r="WQ14" s="25"/>
      <c r="WR14" s="25"/>
      <c r="WS14" s="25"/>
      <c r="WT14" s="25"/>
      <c r="WU14" s="25"/>
      <c r="WV14" s="25"/>
      <c r="WW14" s="25"/>
      <c r="WX14" s="25"/>
      <c r="WY14" s="25"/>
      <c r="WZ14" s="25"/>
      <c r="XA14" s="25"/>
      <c r="XB14" s="25"/>
      <c r="XC14" s="25"/>
      <c r="XD14" s="25"/>
      <c r="XE14" s="25"/>
      <c r="XF14" s="25"/>
      <c r="XG14" s="25"/>
      <c r="XH14" s="25"/>
      <c r="XI14" s="25"/>
      <c r="XJ14" s="25"/>
      <c r="XK14" s="25"/>
      <c r="XL14" s="25"/>
      <c r="XM14" s="25"/>
      <c r="XN14" s="25"/>
      <c r="XO14" s="25"/>
      <c r="XP14" s="25"/>
      <c r="XQ14" s="25"/>
      <c r="XR14" s="25"/>
      <c r="XS14" s="25"/>
      <c r="XT14" s="25"/>
      <c r="XU14" s="25"/>
      <c r="XV14" s="25"/>
      <c r="XW14" s="25"/>
      <c r="XX14" s="25"/>
      <c r="XY14" s="25"/>
      <c r="XZ14" s="25"/>
      <c r="YA14" s="25"/>
      <c r="YB14" s="25"/>
      <c r="YC14" s="25"/>
      <c r="YD14" s="25"/>
      <c r="YE14" s="25"/>
      <c r="YF14" s="25"/>
      <c r="YG14" s="25"/>
      <c r="YH14" s="25"/>
      <c r="YI14" s="25"/>
      <c r="YJ14" s="25"/>
      <c r="YK14" s="25"/>
      <c r="YL14" s="25"/>
      <c r="YM14" s="25"/>
      <c r="YN14" s="25"/>
      <c r="YO14" s="25"/>
      <c r="YP14" s="25"/>
      <c r="YQ14" s="25"/>
      <c r="YR14" s="25"/>
      <c r="YS14" s="25"/>
      <c r="YT14" s="25"/>
      <c r="YU14" s="25"/>
      <c r="YV14" s="25"/>
      <c r="YW14" s="25"/>
      <c r="YX14" s="25"/>
      <c r="YY14" s="25"/>
      <c r="YZ14" s="25"/>
      <c r="ZA14" s="25"/>
      <c r="ZB14" s="25"/>
      <c r="ZC14" s="25"/>
      <c r="ZD14" s="25"/>
      <c r="ZE14" s="25"/>
      <c r="ZF14" s="25"/>
      <c r="ZG14" s="25"/>
      <c r="ZH14" s="25"/>
      <c r="ZI14" s="25"/>
      <c r="ZJ14" s="25"/>
      <c r="ZK14" s="25"/>
      <c r="ZL14" s="25"/>
      <c r="ZM14" s="25"/>
      <c r="ZN14" s="25"/>
      <c r="ZO14" s="25"/>
      <c r="ZP14" s="25"/>
      <c r="ZQ14" s="25"/>
      <c r="ZR14" s="25"/>
      <c r="ZS14" s="25"/>
      <c r="ZT14" s="25"/>
      <c r="ZU14" s="25"/>
      <c r="ZV14" s="25"/>
      <c r="ZW14" s="25"/>
      <c r="ZX14" s="25"/>
      <c r="ZY14" s="25"/>
      <c r="ZZ14" s="25"/>
      <c r="AAA14" s="25"/>
      <c r="AAB14" s="25"/>
      <c r="AAC14" s="25"/>
      <c r="AAD14" s="25"/>
      <c r="AAE14" s="25"/>
      <c r="AAF14" s="25"/>
      <c r="AAG14" s="25"/>
      <c r="AAH14" s="25"/>
      <c r="AAI14" s="25"/>
      <c r="AAJ14" s="25"/>
      <c r="AAK14" s="25"/>
      <c r="AAL14" s="25"/>
      <c r="AAM14" s="25"/>
      <c r="AAN14" s="25"/>
      <c r="AAO14" s="25"/>
      <c r="AAP14" s="25"/>
      <c r="AAQ14" s="25"/>
      <c r="AAR14" s="25"/>
      <c r="AAS14" s="25"/>
      <c r="AAT14" s="25"/>
      <c r="AAU14" s="25"/>
      <c r="AAV14" s="25"/>
      <c r="AAW14" s="25"/>
      <c r="AAX14" s="25"/>
      <c r="AAY14" s="25"/>
      <c r="AAZ14" s="25"/>
      <c r="ABA14" s="25"/>
      <c r="ABB14" s="25"/>
      <c r="ABC14" s="25"/>
      <c r="ABD14" s="25"/>
      <c r="ABE14" s="25"/>
      <c r="ABF14" s="25"/>
      <c r="ABG14" s="25"/>
      <c r="ABH14" s="25"/>
      <c r="ABI14" s="25"/>
      <c r="ABJ14" s="25"/>
      <c r="ABK14" s="25"/>
      <c r="ABL14" s="25"/>
      <c r="ABM14" s="25"/>
      <c r="ABN14" s="25"/>
      <c r="ABO14" s="25"/>
      <c r="ABP14" s="25"/>
      <c r="ABQ14" s="25"/>
      <c r="ABR14" s="25"/>
      <c r="ABS14" s="25"/>
      <c r="ABT14" s="25"/>
      <c r="ABU14" s="25"/>
      <c r="ABV14" s="25"/>
      <c r="ABW14" s="25"/>
      <c r="ABX14" s="25"/>
      <c r="ABY14" s="25"/>
      <c r="ABZ14" s="25"/>
      <c r="ACA14" s="25"/>
      <c r="ACB14" s="25"/>
      <c r="ACC14" s="25"/>
      <c r="ACD14" s="25"/>
      <c r="ACE14" s="25"/>
      <c r="ACF14" s="25"/>
      <c r="ACG14" s="25"/>
      <c r="ACH14" s="25"/>
      <c r="ACI14" s="25"/>
      <c r="ACJ14" s="25"/>
      <c r="ACK14" s="25"/>
      <c r="ACL14" s="25"/>
      <c r="ACM14" s="25"/>
      <c r="ACN14" s="25"/>
      <c r="ACO14" s="25"/>
      <c r="ACP14" s="25"/>
      <c r="ACQ14" s="25"/>
      <c r="ACR14" s="25"/>
      <c r="ACS14" s="25"/>
      <c r="ACT14" s="25"/>
      <c r="ACU14" s="25"/>
      <c r="ACV14" s="25"/>
      <c r="ACW14" s="25"/>
      <c r="ACX14" s="25"/>
      <c r="ACY14" s="25"/>
      <c r="ACZ14" s="25"/>
      <c r="ADA14" s="25"/>
      <c r="ADB14" s="25"/>
      <c r="ADC14" s="25"/>
      <c r="ADD14" s="25"/>
      <c r="ADE14" s="25"/>
      <c r="ADF14" s="25"/>
      <c r="ADG14" s="25"/>
      <c r="ADH14" s="25"/>
      <c r="ADI14" s="25"/>
      <c r="ADJ14" s="25"/>
      <c r="ADK14" s="25"/>
      <c r="ADL14" s="25"/>
      <c r="ADM14" s="25"/>
      <c r="ADN14" s="25"/>
      <c r="ADO14" s="25"/>
      <c r="ADP14" s="25"/>
      <c r="ADQ14" s="25"/>
      <c r="ADR14" s="25"/>
      <c r="ADS14" s="25"/>
      <c r="ADT14" s="25"/>
      <c r="ADU14" s="25"/>
      <c r="ADV14" s="25"/>
      <c r="ADW14" s="25"/>
      <c r="ADX14" s="25"/>
      <c r="ADY14" s="25"/>
      <c r="ADZ14" s="25"/>
      <c r="AEA14" s="25"/>
      <c r="AEB14" s="25"/>
      <c r="AEC14" s="25"/>
      <c r="AED14" s="25"/>
      <c r="AEE14" s="25"/>
      <c r="AEF14" s="25"/>
      <c r="AEG14" s="25"/>
      <c r="AEH14" s="25"/>
      <c r="AEI14" s="25"/>
      <c r="AEJ14" s="25"/>
      <c r="AEK14" s="25"/>
      <c r="AEL14" s="25"/>
      <c r="AEM14" s="25"/>
      <c r="AEN14" s="25"/>
      <c r="AEO14" s="25"/>
      <c r="AEP14" s="25"/>
      <c r="AEQ14" s="25"/>
      <c r="AER14" s="25"/>
      <c r="AES14" s="25"/>
      <c r="AET14" s="25"/>
      <c r="AEU14" s="25"/>
      <c r="AEV14" s="25"/>
      <c r="AEW14" s="25"/>
      <c r="AEX14" s="25"/>
      <c r="AEY14" s="25"/>
      <c r="AEZ14" s="25"/>
      <c r="AFA14" s="25"/>
      <c r="AFB14" s="25"/>
      <c r="AFC14" s="25"/>
      <c r="AFD14" s="25"/>
      <c r="AFE14" s="25"/>
      <c r="AFF14" s="25"/>
      <c r="AFG14" s="25"/>
      <c r="AFH14" s="25"/>
      <c r="AFI14" s="25"/>
      <c r="AFJ14" s="25"/>
      <c r="AFK14" s="25"/>
      <c r="AFL14" s="25"/>
      <c r="AFM14" s="25"/>
      <c r="AFN14" s="25"/>
      <c r="AFO14" s="25"/>
      <c r="AFP14" s="25"/>
      <c r="AFQ14" s="25"/>
      <c r="AFR14" s="25"/>
      <c r="AFS14" s="25"/>
      <c r="AFT14" s="25"/>
      <c r="AFU14" s="25"/>
      <c r="AFV14" s="25"/>
      <c r="AFW14" s="25"/>
      <c r="AFX14" s="25"/>
      <c r="AFY14" s="25"/>
      <c r="AFZ14" s="25"/>
      <c r="AGA14" s="25"/>
      <c r="AGB14" s="25"/>
      <c r="AGC14" s="25"/>
      <c r="AGD14" s="25"/>
      <c r="AGE14" s="25"/>
      <c r="AGF14" s="25"/>
      <c r="AGG14" s="25"/>
      <c r="AGH14" s="25"/>
      <c r="AGI14" s="25"/>
      <c r="AGJ14" s="25"/>
      <c r="AGK14" s="25"/>
      <c r="AGL14" s="25"/>
      <c r="AGM14" s="25"/>
      <c r="AGN14" s="25"/>
      <c r="AGO14" s="25"/>
      <c r="AGP14" s="25"/>
      <c r="AGQ14" s="25"/>
      <c r="AGR14" s="25"/>
      <c r="AGS14" s="25"/>
      <c r="AGT14" s="25"/>
      <c r="AGU14" s="25"/>
      <c r="AGV14" s="25"/>
      <c r="AGW14" s="25"/>
      <c r="AGX14" s="25"/>
      <c r="AGY14" s="25"/>
      <c r="AGZ14" s="25"/>
      <c r="AHA14" s="25"/>
      <c r="AHB14" s="25"/>
      <c r="AHC14" s="25"/>
      <c r="AHD14" s="25"/>
      <c r="AHE14" s="25"/>
      <c r="AHF14" s="25"/>
      <c r="AHG14" s="25"/>
      <c r="AHH14" s="25"/>
      <c r="AHI14" s="25"/>
      <c r="AHJ14" s="25"/>
      <c r="AHK14" s="25"/>
      <c r="AHL14" s="25"/>
      <c r="AHM14" s="25"/>
      <c r="AHN14" s="25"/>
      <c r="AHO14" s="25"/>
      <c r="AHP14" s="25"/>
      <c r="AHQ14" s="25"/>
      <c r="AHR14" s="25"/>
      <c r="AHS14" s="25"/>
      <c r="AHT14" s="25"/>
      <c r="AHU14" s="25"/>
      <c r="AHV14" s="25"/>
      <c r="AHW14" s="25"/>
      <c r="AHX14" s="25"/>
      <c r="AHY14" s="25"/>
      <c r="AHZ14" s="25"/>
      <c r="AIA14" s="25"/>
      <c r="AIB14" s="25"/>
      <c r="AIC14" s="25"/>
      <c r="AID14" s="25"/>
      <c r="AIE14" s="25"/>
      <c r="AIF14" s="25"/>
      <c r="AIG14" s="25"/>
      <c r="AIH14" s="25"/>
      <c r="AII14" s="25"/>
      <c r="AIJ14" s="25"/>
      <c r="AIK14" s="25"/>
      <c r="AIL14" s="25"/>
      <c r="AIM14" s="25"/>
      <c r="AIN14" s="25"/>
      <c r="AIO14" s="25"/>
      <c r="AIP14" s="25"/>
      <c r="AIQ14" s="25"/>
      <c r="AIR14" s="25"/>
      <c r="AIS14" s="25"/>
      <c r="AIT14" s="25"/>
      <c r="AIU14" s="25"/>
      <c r="AIV14" s="25"/>
      <c r="AIW14" s="25"/>
      <c r="AIX14" s="25"/>
      <c r="AIY14" s="25"/>
      <c r="AIZ14" s="25"/>
      <c r="AJA14" s="25"/>
      <c r="AJB14" s="25"/>
      <c r="AJC14" s="25"/>
      <c r="AJD14" s="25"/>
      <c r="AJE14" s="25"/>
      <c r="AJF14" s="25"/>
      <c r="AJG14" s="25"/>
      <c r="AJH14" s="25"/>
      <c r="AJI14" s="25"/>
      <c r="AJJ14" s="25"/>
      <c r="AJK14" s="25"/>
      <c r="AJL14" s="25"/>
      <c r="AJM14" s="25"/>
      <c r="AJN14" s="25"/>
      <c r="AJO14" s="25"/>
      <c r="AJP14" s="25"/>
      <c r="AJQ14" s="25"/>
      <c r="AJR14" s="25"/>
      <c r="AJS14" s="25"/>
      <c r="AJT14" s="25"/>
      <c r="AJU14" s="25"/>
      <c r="AJV14" s="25"/>
      <c r="AJW14" s="25"/>
      <c r="AJX14" s="25"/>
      <c r="AJY14" s="25"/>
      <c r="AJZ14" s="25"/>
      <c r="AKA14" s="25"/>
      <c r="AKB14" s="25"/>
      <c r="AKC14" s="25"/>
      <c r="AKD14" s="25"/>
      <c r="AKE14" s="25"/>
      <c r="AKF14" s="25"/>
      <c r="AKG14" s="25"/>
      <c r="AKH14" s="25"/>
      <c r="AKI14" s="25"/>
      <c r="AKJ14" s="25"/>
      <c r="AKK14" s="25"/>
      <c r="AKL14" s="25"/>
      <c r="AKM14" s="25"/>
      <c r="AKN14" s="25"/>
      <c r="AKO14" s="25"/>
      <c r="AKP14" s="25"/>
      <c r="AKQ14" s="25"/>
      <c r="AKR14" s="25"/>
      <c r="AKS14" s="25"/>
      <c r="AKT14" s="25"/>
      <c r="AKU14" s="25"/>
      <c r="AKV14" s="25"/>
      <c r="AKW14" s="25"/>
      <c r="AKX14" s="25"/>
      <c r="AKY14" s="25"/>
      <c r="AKZ14" s="25"/>
      <c r="ALA14" s="25"/>
      <c r="ALB14" s="25"/>
      <c r="ALC14" s="25"/>
      <c r="ALD14" s="25"/>
      <c r="ALE14" s="25"/>
      <c r="ALF14" s="25"/>
      <c r="ALG14" s="25"/>
      <c r="ALH14" s="25"/>
      <c r="ALI14" s="25"/>
      <c r="ALJ14" s="25"/>
      <c r="ALK14" s="25"/>
      <c r="ALL14" s="25"/>
      <c r="ALM14" s="25"/>
      <c r="ALN14" s="25"/>
      <c r="ALO14" s="25"/>
      <c r="ALP14" s="25"/>
      <c r="ALQ14" s="25"/>
      <c r="ALR14" s="25"/>
      <c r="ALS14" s="25"/>
      <c r="ALT14" s="25"/>
      <c r="ALU14" s="25"/>
      <c r="ALV14" s="25"/>
      <c r="ALW14" s="25"/>
      <c r="ALX14" s="25"/>
      <c r="ALY14" s="25"/>
      <c r="ALZ14" s="25"/>
      <c r="AMA14" s="25"/>
      <c r="AMB14" s="25"/>
      <c r="AMC14" s="25"/>
      <c r="AMD14" s="25"/>
      <c r="AME14" s="25"/>
      <c r="AMF14" s="25"/>
      <c r="AMG14" s="25"/>
      <c r="AMH14" s="25"/>
      <c r="AMI14" s="25"/>
      <c r="AMJ14" s="25"/>
      <c r="AMK14" s="25"/>
      <c r="AML14" s="25"/>
      <c r="AMM14" s="25"/>
      <c r="AMN14" s="25"/>
      <c r="AMO14" s="25"/>
      <c r="AMP14" s="25"/>
      <c r="AMQ14" s="25"/>
      <c r="AMR14" s="25"/>
      <c r="AMS14" s="25"/>
      <c r="AMT14" s="25"/>
      <c r="AMU14" s="25"/>
      <c r="AMV14" s="25"/>
      <c r="AMW14" s="25"/>
      <c r="AMX14" s="25"/>
      <c r="AMY14" s="25"/>
      <c r="AMZ14" s="25"/>
      <c r="ANA14" s="25"/>
      <c r="ANB14" s="25"/>
      <c r="ANC14" s="25"/>
      <c r="AND14" s="25"/>
      <c r="ANE14" s="25"/>
      <c r="ANF14" s="25"/>
      <c r="ANG14" s="25"/>
      <c r="ANH14" s="25"/>
      <c r="ANI14" s="25"/>
      <c r="ANJ14" s="25"/>
      <c r="ANK14" s="25"/>
      <c r="ANL14" s="25"/>
      <c r="ANM14" s="25"/>
      <c r="ANN14" s="25"/>
      <c r="ANO14" s="25"/>
      <c r="ANP14" s="25"/>
      <c r="ANQ14" s="25"/>
      <c r="ANR14" s="25"/>
      <c r="ANS14" s="25"/>
      <c r="ANT14" s="25"/>
      <c r="ANU14" s="25"/>
      <c r="ANV14" s="25"/>
      <c r="ANW14" s="25"/>
      <c r="ANX14" s="25"/>
      <c r="ANY14" s="25"/>
      <c r="ANZ14" s="25"/>
      <c r="AOA14" s="25"/>
      <c r="AOB14" s="25"/>
      <c r="AOC14" s="25"/>
      <c r="AOD14" s="25"/>
      <c r="AOE14" s="25"/>
      <c r="AOF14" s="25"/>
      <c r="AOG14" s="25"/>
      <c r="AOH14" s="25"/>
      <c r="AOI14" s="25"/>
      <c r="AOJ14" s="25"/>
      <c r="AOK14" s="25"/>
      <c r="AOL14" s="25"/>
      <c r="AOM14" s="25"/>
      <c r="AON14" s="25"/>
      <c r="AOO14" s="25"/>
      <c r="AOP14" s="25"/>
      <c r="AOQ14" s="25"/>
      <c r="AOR14" s="25"/>
      <c r="AOS14" s="25"/>
      <c r="AOT14" s="25"/>
      <c r="AOU14" s="25"/>
      <c r="AOV14" s="25"/>
      <c r="AOW14" s="25"/>
      <c r="AOX14" s="25"/>
      <c r="AOY14" s="25"/>
      <c r="AOZ14" s="25"/>
      <c r="APA14" s="25"/>
      <c r="APB14" s="25"/>
      <c r="APC14" s="25"/>
      <c r="APD14" s="25"/>
      <c r="APE14" s="25"/>
      <c r="APF14" s="25"/>
      <c r="APG14" s="25"/>
      <c r="APH14" s="25"/>
      <c r="API14" s="25"/>
      <c r="APJ14" s="25"/>
      <c r="APK14" s="25"/>
      <c r="APL14" s="25"/>
      <c r="APM14" s="25"/>
      <c r="APN14" s="25"/>
      <c r="APO14" s="25"/>
      <c r="APP14" s="25"/>
      <c r="APQ14" s="25"/>
      <c r="APR14" s="25"/>
      <c r="APS14" s="25"/>
      <c r="APT14" s="25"/>
      <c r="APU14" s="25"/>
      <c r="APV14" s="25"/>
      <c r="APW14" s="25"/>
      <c r="APX14" s="25"/>
      <c r="APY14" s="25"/>
      <c r="APZ14" s="25"/>
      <c r="AQA14" s="25"/>
      <c r="AQB14" s="25"/>
      <c r="AQC14" s="25"/>
      <c r="AQD14" s="25"/>
      <c r="AQE14" s="25"/>
      <c r="AQF14" s="25"/>
      <c r="AQG14" s="25"/>
      <c r="AQH14" s="25"/>
      <c r="AQI14" s="25"/>
      <c r="AQJ14" s="25"/>
      <c r="AQK14" s="25"/>
      <c r="AQL14" s="25"/>
      <c r="AQM14" s="25"/>
      <c r="AQN14" s="25"/>
      <c r="AQO14" s="25"/>
      <c r="AQP14" s="25"/>
      <c r="AQQ14" s="25"/>
      <c r="AQR14" s="25"/>
      <c r="AQS14" s="25"/>
      <c r="AQT14" s="25"/>
      <c r="AQU14" s="25"/>
      <c r="AQV14" s="25"/>
      <c r="AQW14" s="25"/>
      <c r="AQX14" s="25"/>
      <c r="AQY14" s="25"/>
      <c r="AQZ14" s="25"/>
      <c r="ARA14" s="25"/>
      <c r="ARB14" s="25"/>
      <c r="ARC14" s="25"/>
      <c r="ARD14" s="25"/>
      <c r="ARE14" s="25"/>
      <c r="ARF14" s="25"/>
      <c r="ARG14" s="25"/>
      <c r="ARH14" s="25"/>
      <c r="ARI14" s="25"/>
      <c r="ARJ14" s="25"/>
      <c r="ARK14" s="25"/>
      <c r="ARL14" s="25"/>
      <c r="ARM14" s="25"/>
      <c r="ARN14" s="25"/>
      <c r="ARO14" s="25"/>
      <c r="ARP14" s="25"/>
      <c r="ARQ14" s="25"/>
      <c r="ARR14" s="25"/>
      <c r="ARS14" s="25"/>
      <c r="ART14" s="25"/>
      <c r="ARU14" s="25"/>
      <c r="ARV14" s="25"/>
      <c r="ARW14" s="25"/>
      <c r="ARX14" s="25"/>
      <c r="ARY14" s="25"/>
      <c r="ARZ14" s="25"/>
      <c r="ASA14" s="25"/>
      <c r="ASB14" s="25"/>
      <c r="ASC14" s="25"/>
      <c r="ASD14" s="25"/>
      <c r="ASE14" s="25"/>
      <c r="ASF14" s="25"/>
      <c r="ASG14" s="25"/>
      <c r="ASH14" s="25"/>
      <c r="ASI14" s="25"/>
      <c r="ASJ14" s="25"/>
      <c r="ASK14" s="25"/>
      <c r="ASL14" s="25"/>
      <c r="ASM14" s="25"/>
      <c r="ASN14" s="25"/>
      <c r="ASO14" s="25"/>
      <c r="ASP14" s="25"/>
      <c r="ASQ14" s="25"/>
      <c r="ASR14" s="25"/>
      <c r="ASS14" s="25"/>
      <c r="AST14" s="25"/>
      <c r="ASU14" s="25"/>
      <c r="ASV14" s="25"/>
      <c r="ASW14" s="25"/>
      <c r="ASX14" s="25"/>
      <c r="ASY14" s="25"/>
      <c r="ASZ14" s="25"/>
      <c r="ATA14" s="25"/>
      <c r="ATB14" s="25"/>
      <c r="ATC14" s="25"/>
      <c r="ATD14" s="25"/>
      <c r="ATE14" s="25"/>
      <c r="ATF14" s="25"/>
      <c r="ATG14" s="25"/>
      <c r="ATH14" s="25"/>
      <c r="ATI14" s="25"/>
      <c r="ATJ14" s="25"/>
      <c r="ATK14" s="25"/>
      <c r="ATL14" s="25"/>
      <c r="ATM14" s="25"/>
      <c r="ATN14" s="25"/>
      <c r="ATO14" s="25"/>
      <c r="ATP14" s="25"/>
      <c r="ATQ14" s="25"/>
      <c r="ATR14" s="25"/>
      <c r="ATS14" s="25"/>
      <c r="ATT14" s="25"/>
      <c r="ATU14" s="25"/>
      <c r="ATV14" s="25"/>
      <c r="ATW14" s="25"/>
      <c r="ATX14" s="25"/>
      <c r="ATY14" s="25"/>
      <c r="ATZ14" s="25"/>
      <c r="AUA14" s="25"/>
      <c r="AUB14" s="25"/>
      <c r="AUC14" s="25"/>
      <c r="AUD14" s="25"/>
      <c r="AUE14" s="25"/>
      <c r="AUF14" s="25"/>
      <c r="AUG14" s="25"/>
      <c r="AUH14" s="25"/>
      <c r="AUI14" s="25"/>
      <c r="AUJ14" s="25"/>
      <c r="AUK14" s="25"/>
      <c r="AUL14" s="25"/>
      <c r="AUM14" s="25"/>
      <c r="AUN14" s="25"/>
      <c r="AUO14" s="25"/>
      <c r="AUP14" s="25"/>
      <c r="AUQ14" s="25"/>
      <c r="AUR14" s="25"/>
      <c r="AUS14" s="25"/>
      <c r="AUT14" s="25"/>
      <c r="AUU14" s="25"/>
      <c r="AUV14" s="25"/>
      <c r="AUW14" s="25"/>
      <c r="AUX14" s="25"/>
      <c r="AUY14" s="25"/>
      <c r="AUZ14" s="25"/>
      <c r="AVA14" s="25"/>
      <c r="AVB14" s="25"/>
      <c r="AVC14" s="25"/>
      <c r="AVD14" s="25"/>
      <c r="AVE14" s="25"/>
      <c r="AVF14" s="25"/>
      <c r="AVG14" s="25"/>
      <c r="AVH14" s="25"/>
      <c r="AVI14" s="25"/>
      <c r="AVJ14" s="25"/>
      <c r="AVK14" s="25"/>
      <c r="AVL14" s="25"/>
      <c r="AVM14" s="25"/>
      <c r="AVN14" s="25"/>
      <c r="AVO14" s="25"/>
      <c r="AVP14" s="25"/>
      <c r="AVQ14" s="25"/>
      <c r="AVR14" s="25"/>
      <c r="AVS14" s="25"/>
      <c r="AVT14" s="25"/>
      <c r="AVU14" s="25"/>
    </row>
    <row r="15" spans="1:1269" s="11" customFormat="1" x14ac:dyDescent="0.25">
      <c r="A15" s="107"/>
      <c r="B15" s="54" t="s">
        <v>21</v>
      </c>
      <c r="C15" s="55" t="s">
        <v>30</v>
      </c>
      <c r="D15" s="55">
        <v>6176</v>
      </c>
      <c r="E15" s="55">
        <v>5125</v>
      </c>
      <c r="F15" s="81">
        <v>1130</v>
      </c>
      <c r="G15" s="55" t="s">
        <v>30</v>
      </c>
      <c r="H15" s="55">
        <v>5540</v>
      </c>
      <c r="I15" s="55">
        <v>5540</v>
      </c>
      <c r="J15" s="81">
        <v>1037.627715609</v>
      </c>
      <c r="K15" s="67"/>
      <c r="L15" s="67"/>
      <c r="M15" s="63"/>
      <c r="N15" s="61"/>
      <c r="O15" s="61"/>
      <c r="P15" s="57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25"/>
      <c r="AKW15" s="25"/>
      <c r="AKX15" s="25"/>
      <c r="AKY15" s="25"/>
      <c r="AKZ15" s="25"/>
      <c r="ALA15" s="25"/>
      <c r="ALB15" s="25"/>
      <c r="ALC15" s="25"/>
      <c r="ALD15" s="25"/>
      <c r="ALE15" s="25"/>
      <c r="ALF15" s="25"/>
      <c r="ALG15" s="25"/>
      <c r="ALH15" s="25"/>
      <c r="ALI15" s="25"/>
      <c r="ALJ15" s="25"/>
      <c r="ALK15" s="25"/>
      <c r="ALL15" s="25"/>
      <c r="ALM15" s="25"/>
      <c r="ALN15" s="25"/>
      <c r="ALO15" s="25"/>
      <c r="ALP15" s="25"/>
      <c r="ALQ15" s="25"/>
      <c r="ALR15" s="25"/>
      <c r="ALS15" s="25"/>
      <c r="ALT15" s="25"/>
      <c r="ALU15" s="25"/>
      <c r="ALV15" s="25"/>
      <c r="ALW15" s="25"/>
      <c r="ALX15" s="25"/>
      <c r="ALY15" s="25"/>
      <c r="ALZ15" s="25"/>
      <c r="AMA15" s="25"/>
      <c r="AMB15" s="25"/>
      <c r="AMC15" s="25"/>
      <c r="AMD15" s="25"/>
      <c r="AME15" s="25"/>
      <c r="AMF15" s="25"/>
      <c r="AMG15" s="25"/>
      <c r="AMH15" s="25"/>
      <c r="AMI15" s="25"/>
      <c r="AMJ15" s="25"/>
      <c r="AMK15" s="25"/>
      <c r="AML15" s="25"/>
      <c r="AMM15" s="25"/>
      <c r="AMN15" s="25"/>
      <c r="AMO15" s="25"/>
      <c r="AMP15" s="25"/>
      <c r="AMQ15" s="25"/>
      <c r="AMR15" s="25"/>
      <c r="AMS15" s="25"/>
      <c r="AMT15" s="25"/>
      <c r="AMU15" s="25"/>
      <c r="AMV15" s="25"/>
      <c r="AMW15" s="25"/>
      <c r="AMX15" s="25"/>
      <c r="AMY15" s="25"/>
      <c r="AMZ15" s="25"/>
      <c r="ANA15" s="25"/>
      <c r="ANB15" s="25"/>
      <c r="ANC15" s="25"/>
      <c r="AND15" s="25"/>
      <c r="ANE15" s="25"/>
      <c r="ANF15" s="25"/>
      <c r="ANG15" s="25"/>
      <c r="ANH15" s="25"/>
      <c r="ANI15" s="25"/>
      <c r="ANJ15" s="25"/>
      <c r="ANK15" s="25"/>
      <c r="ANL15" s="25"/>
      <c r="ANM15" s="25"/>
      <c r="ANN15" s="25"/>
      <c r="ANO15" s="25"/>
      <c r="ANP15" s="25"/>
      <c r="ANQ15" s="25"/>
      <c r="ANR15" s="25"/>
      <c r="ANS15" s="25"/>
      <c r="ANT15" s="25"/>
      <c r="ANU15" s="25"/>
      <c r="ANV15" s="25"/>
      <c r="ANW15" s="25"/>
      <c r="ANX15" s="25"/>
      <c r="ANY15" s="25"/>
      <c r="ANZ15" s="25"/>
      <c r="AOA15" s="25"/>
      <c r="AOB15" s="25"/>
      <c r="AOC15" s="25"/>
      <c r="AOD15" s="25"/>
      <c r="AOE15" s="25"/>
      <c r="AOF15" s="25"/>
      <c r="AOG15" s="25"/>
      <c r="AOH15" s="25"/>
      <c r="AOI15" s="25"/>
      <c r="AOJ15" s="25"/>
      <c r="AOK15" s="25"/>
      <c r="AOL15" s="25"/>
      <c r="AOM15" s="25"/>
      <c r="AON15" s="25"/>
      <c r="AOO15" s="25"/>
      <c r="AOP15" s="25"/>
      <c r="AOQ15" s="25"/>
      <c r="AOR15" s="25"/>
      <c r="AOS15" s="25"/>
      <c r="AOT15" s="25"/>
      <c r="AOU15" s="25"/>
      <c r="AOV15" s="25"/>
      <c r="AOW15" s="25"/>
      <c r="AOX15" s="25"/>
      <c r="AOY15" s="25"/>
      <c r="AOZ15" s="25"/>
      <c r="APA15" s="25"/>
      <c r="APB15" s="25"/>
      <c r="APC15" s="25"/>
      <c r="APD15" s="25"/>
      <c r="APE15" s="25"/>
      <c r="APF15" s="25"/>
      <c r="APG15" s="25"/>
      <c r="APH15" s="25"/>
      <c r="API15" s="25"/>
      <c r="APJ15" s="25"/>
      <c r="APK15" s="25"/>
      <c r="APL15" s="25"/>
      <c r="APM15" s="25"/>
      <c r="APN15" s="25"/>
      <c r="APO15" s="25"/>
      <c r="APP15" s="25"/>
      <c r="APQ15" s="25"/>
      <c r="APR15" s="25"/>
      <c r="APS15" s="25"/>
      <c r="APT15" s="25"/>
      <c r="APU15" s="25"/>
      <c r="APV15" s="25"/>
      <c r="APW15" s="25"/>
      <c r="APX15" s="25"/>
      <c r="APY15" s="25"/>
      <c r="APZ15" s="25"/>
      <c r="AQA15" s="25"/>
      <c r="AQB15" s="25"/>
      <c r="AQC15" s="25"/>
      <c r="AQD15" s="25"/>
      <c r="AQE15" s="25"/>
      <c r="AQF15" s="25"/>
      <c r="AQG15" s="25"/>
      <c r="AQH15" s="25"/>
      <c r="AQI15" s="25"/>
      <c r="AQJ15" s="25"/>
      <c r="AQK15" s="25"/>
      <c r="AQL15" s="25"/>
      <c r="AQM15" s="25"/>
      <c r="AQN15" s="25"/>
      <c r="AQO15" s="25"/>
      <c r="AQP15" s="25"/>
      <c r="AQQ15" s="25"/>
      <c r="AQR15" s="25"/>
      <c r="AQS15" s="25"/>
      <c r="AQT15" s="25"/>
      <c r="AQU15" s="25"/>
      <c r="AQV15" s="25"/>
      <c r="AQW15" s="25"/>
      <c r="AQX15" s="25"/>
      <c r="AQY15" s="25"/>
      <c r="AQZ15" s="25"/>
      <c r="ARA15" s="25"/>
      <c r="ARB15" s="25"/>
      <c r="ARC15" s="25"/>
      <c r="ARD15" s="25"/>
      <c r="ARE15" s="25"/>
      <c r="ARF15" s="25"/>
      <c r="ARG15" s="25"/>
      <c r="ARH15" s="25"/>
      <c r="ARI15" s="25"/>
      <c r="ARJ15" s="25"/>
      <c r="ARK15" s="25"/>
      <c r="ARL15" s="25"/>
      <c r="ARM15" s="25"/>
      <c r="ARN15" s="25"/>
      <c r="ARO15" s="25"/>
      <c r="ARP15" s="25"/>
      <c r="ARQ15" s="25"/>
      <c r="ARR15" s="25"/>
      <c r="ARS15" s="25"/>
      <c r="ART15" s="25"/>
      <c r="ARU15" s="25"/>
      <c r="ARV15" s="25"/>
      <c r="ARW15" s="25"/>
      <c r="ARX15" s="25"/>
      <c r="ARY15" s="25"/>
      <c r="ARZ15" s="25"/>
      <c r="ASA15" s="25"/>
      <c r="ASB15" s="25"/>
      <c r="ASC15" s="25"/>
      <c r="ASD15" s="25"/>
      <c r="ASE15" s="25"/>
      <c r="ASF15" s="25"/>
      <c r="ASG15" s="25"/>
      <c r="ASH15" s="25"/>
      <c r="ASI15" s="25"/>
      <c r="ASJ15" s="25"/>
      <c r="ASK15" s="25"/>
      <c r="ASL15" s="25"/>
      <c r="ASM15" s="25"/>
      <c r="ASN15" s="25"/>
      <c r="ASO15" s="25"/>
      <c r="ASP15" s="25"/>
      <c r="ASQ15" s="25"/>
      <c r="ASR15" s="25"/>
      <c r="ASS15" s="25"/>
      <c r="AST15" s="25"/>
      <c r="ASU15" s="25"/>
      <c r="ASV15" s="25"/>
      <c r="ASW15" s="25"/>
      <c r="ASX15" s="25"/>
      <c r="ASY15" s="25"/>
      <c r="ASZ15" s="25"/>
      <c r="ATA15" s="25"/>
      <c r="ATB15" s="25"/>
      <c r="ATC15" s="25"/>
      <c r="ATD15" s="25"/>
      <c r="ATE15" s="25"/>
      <c r="ATF15" s="25"/>
      <c r="ATG15" s="25"/>
      <c r="ATH15" s="25"/>
      <c r="ATI15" s="25"/>
      <c r="ATJ15" s="25"/>
      <c r="ATK15" s="25"/>
      <c r="ATL15" s="25"/>
      <c r="ATM15" s="25"/>
      <c r="ATN15" s="25"/>
      <c r="ATO15" s="25"/>
      <c r="ATP15" s="25"/>
      <c r="ATQ15" s="25"/>
      <c r="ATR15" s="25"/>
      <c r="ATS15" s="25"/>
      <c r="ATT15" s="25"/>
      <c r="ATU15" s="25"/>
      <c r="ATV15" s="25"/>
      <c r="ATW15" s="25"/>
      <c r="ATX15" s="25"/>
      <c r="ATY15" s="25"/>
      <c r="ATZ15" s="25"/>
      <c r="AUA15" s="25"/>
      <c r="AUB15" s="25"/>
      <c r="AUC15" s="25"/>
      <c r="AUD15" s="25"/>
      <c r="AUE15" s="25"/>
      <c r="AUF15" s="25"/>
      <c r="AUG15" s="25"/>
      <c r="AUH15" s="25"/>
      <c r="AUI15" s="25"/>
      <c r="AUJ15" s="25"/>
      <c r="AUK15" s="25"/>
      <c r="AUL15" s="25"/>
      <c r="AUM15" s="25"/>
      <c r="AUN15" s="25"/>
      <c r="AUO15" s="25"/>
      <c r="AUP15" s="25"/>
      <c r="AUQ15" s="25"/>
      <c r="AUR15" s="25"/>
      <c r="AUS15" s="25"/>
      <c r="AUT15" s="25"/>
      <c r="AUU15" s="25"/>
      <c r="AUV15" s="25"/>
      <c r="AUW15" s="25"/>
      <c r="AUX15" s="25"/>
      <c r="AUY15" s="25"/>
      <c r="AUZ15" s="25"/>
      <c r="AVA15" s="25"/>
      <c r="AVB15" s="25"/>
      <c r="AVC15" s="25"/>
      <c r="AVD15" s="25"/>
      <c r="AVE15" s="25"/>
      <c r="AVF15" s="25"/>
      <c r="AVG15" s="25"/>
      <c r="AVH15" s="25"/>
      <c r="AVI15" s="25"/>
      <c r="AVJ15" s="25"/>
      <c r="AVK15" s="25"/>
      <c r="AVL15" s="25"/>
      <c r="AVM15" s="25"/>
      <c r="AVN15" s="25"/>
      <c r="AVO15" s="25"/>
      <c r="AVP15" s="25"/>
      <c r="AVQ15" s="25"/>
      <c r="AVR15" s="25"/>
      <c r="AVS15" s="25"/>
      <c r="AVT15" s="25"/>
      <c r="AVU15" s="25"/>
    </row>
    <row r="16" spans="1:1269" ht="14.7" customHeight="1" x14ac:dyDescent="0.25">
      <c r="A16" s="108"/>
      <c r="B16" s="10" t="s">
        <v>15</v>
      </c>
      <c r="C16" s="7" t="s">
        <v>30</v>
      </c>
      <c r="D16" s="8">
        <v>1150</v>
      </c>
      <c r="E16" s="8">
        <v>900</v>
      </c>
      <c r="F16" s="84">
        <v>467</v>
      </c>
      <c r="G16" s="7" t="s">
        <v>30</v>
      </c>
      <c r="H16" s="8">
        <v>1032</v>
      </c>
      <c r="I16" s="8">
        <v>1032</v>
      </c>
      <c r="J16" s="84">
        <v>439.49863338239999</v>
      </c>
      <c r="K16" s="26"/>
      <c r="L16" s="26"/>
      <c r="M16" s="27"/>
      <c r="N16" s="8"/>
      <c r="O16" s="8"/>
      <c r="P16" s="27"/>
      <c r="AVS16" s="25"/>
      <c r="AVT16" s="25"/>
      <c r="AVU16" s="25"/>
    </row>
    <row r="17" spans="1:1269" s="12" customFormat="1" ht="15" customHeight="1" x14ac:dyDescent="0.25">
      <c r="A17" s="22" t="s">
        <v>5</v>
      </c>
      <c r="B17" s="60" t="s">
        <v>17</v>
      </c>
      <c r="C17" s="61">
        <v>90873</v>
      </c>
      <c r="D17" s="61">
        <v>77349</v>
      </c>
      <c r="E17" s="61">
        <v>15000</v>
      </c>
      <c r="F17" s="83">
        <v>9014</v>
      </c>
      <c r="G17" s="61">
        <v>94445</v>
      </c>
      <c r="H17" s="61">
        <v>80389</v>
      </c>
      <c r="I17" s="61">
        <v>20000</v>
      </c>
      <c r="J17" s="83">
        <v>7625.9154523645002</v>
      </c>
      <c r="K17" s="66"/>
      <c r="L17" s="66"/>
      <c r="M17" s="63"/>
      <c r="N17" s="61"/>
      <c r="O17" s="61"/>
      <c r="P17" s="63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25"/>
      <c r="ABL17" s="25"/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25"/>
      <c r="ADI17" s="25"/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25"/>
      <c r="AFF17" s="25"/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25"/>
      <c r="AHC17" s="25"/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  <c r="AIL17" s="25"/>
      <c r="AIM17" s="25"/>
      <c r="AIN17" s="25"/>
      <c r="AIO17" s="25"/>
      <c r="AIP17" s="25"/>
      <c r="AIQ17" s="25"/>
      <c r="AIR17" s="25"/>
      <c r="AIS17" s="25"/>
      <c r="AIT17" s="25"/>
      <c r="AIU17" s="25"/>
      <c r="AIV17" s="25"/>
      <c r="AIW17" s="25"/>
      <c r="AIX17" s="25"/>
      <c r="AIY17" s="25"/>
      <c r="AIZ17" s="25"/>
      <c r="AJA17" s="25"/>
      <c r="AJB17" s="25"/>
      <c r="AJC17" s="25"/>
      <c r="AJD17" s="25"/>
      <c r="AJE17" s="25"/>
      <c r="AJF17" s="25"/>
      <c r="AJG17" s="25"/>
      <c r="AJH17" s="25"/>
      <c r="AJI17" s="25"/>
      <c r="AJJ17" s="25"/>
      <c r="AJK17" s="25"/>
      <c r="AJL17" s="25"/>
      <c r="AJM17" s="25"/>
      <c r="AJN17" s="25"/>
      <c r="AJO17" s="25"/>
      <c r="AJP17" s="25"/>
      <c r="AJQ17" s="25"/>
      <c r="AJR17" s="25"/>
      <c r="AJS17" s="25"/>
      <c r="AJT17" s="25"/>
      <c r="AJU17" s="25"/>
      <c r="AJV17" s="25"/>
      <c r="AJW17" s="25"/>
      <c r="AJX17" s="25"/>
      <c r="AJY17" s="25"/>
      <c r="AJZ17" s="25"/>
      <c r="AKA17" s="25"/>
      <c r="AKB17" s="25"/>
      <c r="AKC17" s="25"/>
      <c r="AKD17" s="25"/>
      <c r="AKE17" s="25"/>
      <c r="AKF17" s="25"/>
      <c r="AKG17" s="25"/>
      <c r="AKH17" s="25"/>
      <c r="AKI17" s="25"/>
      <c r="AKJ17" s="25"/>
      <c r="AKK17" s="25"/>
      <c r="AKL17" s="25"/>
      <c r="AKM17" s="25"/>
      <c r="AKN17" s="25"/>
      <c r="AKO17" s="25"/>
      <c r="AKP17" s="25"/>
      <c r="AKQ17" s="25"/>
      <c r="AKR17" s="25"/>
      <c r="AKS17" s="25"/>
      <c r="AKT17" s="25"/>
      <c r="AKU17" s="25"/>
      <c r="AKV17" s="25"/>
      <c r="AKW17" s="25"/>
      <c r="AKX17" s="25"/>
      <c r="AKY17" s="25"/>
      <c r="AKZ17" s="25"/>
      <c r="ALA17" s="25"/>
      <c r="ALB17" s="25"/>
      <c r="ALC17" s="25"/>
      <c r="ALD17" s="25"/>
      <c r="ALE17" s="25"/>
      <c r="ALF17" s="25"/>
      <c r="ALG17" s="25"/>
      <c r="ALH17" s="25"/>
      <c r="ALI17" s="25"/>
      <c r="ALJ17" s="25"/>
      <c r="ALK17" s="25"/>
      <c r="ALL17" s="25"/>
      <c r="ALM17" s="25"/>
      <c r="ALN17" s="25"/>
      <c r="ALO17" s="25"/>
      <c r="ALP17" s="25"/>
      <c r="ALQ17" s="25"/>
      <c r="ALR17" s="25"/>
      <c r="ALS17" s="25"/>
      <c r="ALT17" s="25"/>
      <c r="ALU17" s="25"/>
      <c r="ALV17" s="25"/>
      <c r="ALW17" s="25"/>
      <c r="ALX17" s="25"/>
      <c r="ALY17" s="25"/>
      <c r="ALZ17" s="25"/>
      <c r="AMA17" s="25"/>
      <c r="AMB17" s="25"/>
      <c r="AMC17" s="25"/>
      <c r="AMD17" s="25"/>
      <c r="AME17" s="25"/>
      <c r="AMF17" s="25"/>
      <c r="AMG17" s="25"/>
      <c r="AMH17" s="25"/>
      <c r="AMI17" s="25"/>
      <c r="AMJ17" s="25"/>
      <c r="AMK17" s="25"/>
      <c r="AML17" s="25"/>
      <c r="AMM17" s="25"/>
      <c r="AMN17" s="25"/>
      <c r="AMO17" s="25"/>
      <c r="AMP17" s="25"/>
      <c r="AMQ17" s="25"/>
      <c r="AMR17" s="25"/>
      <c r="AMS17" s="25"/>
      <c r="AMT17" s="25"/>
      <c r="AMU17" s="25"/>
      <c r="AMV17" s="25"/>
      <c r="AMW17" s="25"/>
      <c r="AMX17" s="25"/>
      <c r="AMY17" s="25"/>
      <c r="AMZ17" s="25"/>
      <c r="ANA17" s="25"/>
      <c r="ANB17" s="25"/>
      <c r="ANC17" s="25"/>
      <c r="AND17" s="25"/>
      <c r="ANE17" s="25"/>
      <c r="ANF17" s="25"/>
      <c r="ANG17" s="25"/>
      <c r="ANH17" s="25"/>
      <c r="ANI17" s="25"/>
      <c r="ANJ17" s="25"/>
      <c r="ANK17" s="25"/>
      <c r="ANL17" s="25"/>
      <c r="ANM17" s="25"/>
      <c r="ANN17" s="25"/>
      <c r="ANO17" s="25"/>
      <c r="ANP17" s="25"/>
      <c r="ANQ17" s="25"/>
      <c r="ANR17" s="25"/>
      <c r="ANS17" s="25"/>
      <c r="ANT17" s="25"/>
      <c r="ANU17" s="25"/>
      <c r="ANV17" s="25"/>
      <c r="ANW17" s="25"/>
      <c r="ANX17" s="25"/>
      <c r="ANY17" s="25"/>
      <c r="ANZ17" s="25"/>
      <c r="AOA17" s="25"/>
      <c r="AOB17" s="25"/>
      <c r="AOC17" s="25"/>
      <c r="AOD17" s="25"/>
      <c r="AOE17" s="25"/>
      <c r="AOF17" s="25"/>
      <c r="AOG17" s="25"/>
      <c r="AOH17" s="25"/>
      <c r="AOI17" s="25"/>
      <c r="AOJ17" s="25"/>
      <c r="AOK17" s="25"/>
      <c r="AOL17" s="25"/>
      <c r="AOM17" s="25"/>
      <c r="AON17" s="25"/>
      <c r="AOO17" s="25"/>
      <c r="AOP17" s="25"/>
      <c r="AOQ17" s="25"/>
      <c r="AOR17" s="25"/>
      <c r="AOS17" s="25"/>
      <c r="AOT17" s="25"/>
      <c r="AOU17" s="25"/>
      <c r="AOV17" s="25"/>
      <c r="AOW17" s="25"/>
      <c r="AOX17" s="25"/>
      <c r="AOY17" s="25"/>
      <c r="AOZ17" s="25"/>
      <c r="APA17" s="25"/>
      <c r="APB17" s="25"/>
      <c r="APC17" s="25"/>
      <c r="APD17" s="25"/>
      <c r="APE17" s="25"/>
      <c r="APF17" s="25"/>
      <c r="APG17" s="25"/>
      <c r="APH17" s="25"/>
      <c r="API17" s="25"/>
      <c r="APJ17" s="25"/>
      <c r="APK17" s="25"/>
      <c r="APL17" s="25"/>
      <c r="APM17" s="25"/>
      <c r="APN17" s="25"/>
      <c r="APO17" s="25"/>
      <c r="APP17" s="25"/>
      <c r="APQ17" s="25"/>
      <c r="APR17" s="25"/>
      <c r="APS17" s="25"/>
      <c r="APT17" s="25"/>
      <c r="APU17" s="25"/>
      <c r="APV17" s="25"/>
      <c r="APW17" s="25"/>
      <c r="APX17" s="25"/>
      <c r="APY17" s="25"/>
      <c r="APZ17" s="25"/>
      <c r="AQA17" s="25"/>
      <c r="AQB17" s="25"/>
      <c r="AQC17" s="25"/>
      <c r="AQD17" s="25"/>
      <c r="AQE17" s="25"/>
      <c r="AQF17" s="25"/>
      <c r="AQG17" s="25"/>
      <c r="AQH17" s="25"/>
      <c r="AQI17" s="25"/>
      <c r="AQJ17" s="25"/>
      <c r="AQK17" s="25"/>
      <c r="AQL17" s="25"/>
      <c r="AQM17" s="25"/>
      <c r="AQN17" s="25"/>
      <c r="AQO17" s="25"/>
      <c r="AQP17" s="25"/>
      <c r="AQQ17" s="25"/>
      <c r="AQR17" s="25"/>
      <c r="AQS17" s="25"/>
      <c r="AQT17" s="25"/>
      <c r="AQU17" s="25"/>
      <c r="AQV17" s="25"/>
      <c r="AQW17" s="25"/>
      <c r="AQX17" s="25"/>
      <c r="AQY17" s="25"/>
      <c r="AQZ17" s="25"/>
      <c r="ARA17" s="25"/>
      <c r="ARB17" s="25"/>
      <c r="ARC17" s="25"/>
      <c r="ARD17" s="25"/>
      <c r="ARE17" s="25"/>
      <c r="ARF17" s="25"/>
      <c r="ARG17" s="25"/>
      <c r="ARH17" s="25"/>
      <c r="ARI17" s="25"/>
      <c r="ARJ17" s="25"/>
      <c r="ARK17" s="25"/>
      <c r="ARL17" s="25"/>
      <c r="ARM17" s="25"/>
      <c r="ARN17" s="25"/>
      <c r="ARO17" s="25"/>
      <c r="ARP17" s="25"/>
      <c r="ARQ17" s="25"/>
      <c r="ARR17" s="25"/>
      <c r="ARS17" s="25"/>
      <c r="ART17" s="25"/>
      <c r="ARU17" s="25"/>
      <c r="ARV17" s="25"/>
      <c r="ARW17" s="25"/>
      <c r="ARX17" s="25"/>
      <c r="ARY17" s="25"/>
      <c r="ARZ17" s="25"/>
      <c r="ASA17" s="25"/>
      <c r="ASB17" s="25"/>
      <c r="ASC17" s="25"/>
      <c r="ASD17" s="25"/>
      <c r="ASE17" s="25"/>
      <c r="ASF17" s="25"/>
      <c r="ASG17" s="25"/>
      <c r="ASH17" s="25"/>
      <c r="ASI17" s="25"/>
      <c r="ASJ17" s="25"/>
      <c r="ASK17" s="25"/>
      <c r="ASL17" s="25"/>
      <c r="ASM17" s="25"/>
      <c r="ASN17" s="25"/>
      <c r="ASO17" s="25"/>
      <c r="ASP17" s="25"/>
      <c r="ASQ17" s="25"/>
      <c r="ASR17" s="25"/>
      <c r="ASS17" s="25"/>
      <c r="AST17" s="25"/>
      <c r="ASU17" s="25"/>
      <c r="ASV17" s="25"/>
      <c r="ASW17" s="25"/>
      <c r="ASX17" s="25"/>
      <c r="ASY17" s="25"/>
      <c r="ASZ17" s="25"/>
      <c r="ATA17" s="25"/>
      <c r="ATB17" s="25"/>
      <c r="ATC17" s="25"/>
      <c r="ATD17" s="25"/>
      <c r="ATE17" s="25"/>
      <c r="ATF17" s="25"/>
      <c r="ATG17" s="25"/>
      <c r="ATH17" s="25"/>
      <c r="ATI17" s="25"/>
      <c r="ATJ17" s="25"/>
      <c r="ATK17" s="25"/>
      <c r="ATL17" s="25"/>
      <c r="ATM17" s="25"/>
      <c r="ATN17" s="25"/>
      <c r="ATO17" s="25"/>
      <c r="ATP17" s="25"/>
      <c r="ATQ17" s="25"/>
      <c r="ATR17" s="25"/>
      <c r="ATS17" s="25"/>
      <c r="ATT17" s="25"/>
      <c r="ATU17" s="25"/>
      <c r="ATV17" s="25"/>
      <c r="ATW17" s="25"/>
      <c r="ATX17" s="25"/>
      <c r="ATY17" s="25"/>
      <c r="ATZ17" s="25"/>
      <c r="AUA17" s="25"/>
      <c r="AUB17" s="25"/>
      <c r="AUC17" s="25"/>
      <c r="AUD17" s="25"/>
      <c r="AUE17" s="25"/>
      <c r="AUF17" s="25"/>
      <c r="AUG17" s="25"/>
      <c r="AUH17" s="25"/>
      <c r="AUI17" s="25"/>
      <c r="AUJ17" s="25"/>
      <c r="AUK17" s="25"/>
      <c r="AUL17" s="25"/>
      <c r="AUM17" s="25"/>
      <c r="AUN17" s="25"/>
      <c r="AUO17" s="25"/>
      <c r="AUP17" s="25"/>
      <c r="AUQ17" s="25"/>
      <c r="AUR17" s="25"/>
      <c r="AUS17" s="25"/>
      <c r="AUT17" s="25"/>
      <c r="AUU17" s="25"/>
      <c r="AUV17" s="25"/>
      <c r="AUW17" s="25"/>
      <c r="AUX17" s="25"/>
      <c r="AUY17" s="25"/>
      <c r="AUZ17" s="25"/>
      <c r="AVA17" s="25"/>
      <c r="AVB17" s="25"/>
      <c r="AVC17" s="25"/>
      <c r="AVD17" s="25"/>
      <c r="AVE17" s="25"/>
      <c r="AVF17" s="25"/>
      <c r="AVG17" s="25"/>
      <c r="AVH17" s="25"/>
      <c r="AVI17" s="25"/>
      <c r="AVJ17" s="25"/>
      <c r="AVK17" s="25"/>
      <c r="AVL17" s="25"/>
      <c r="AVM17" s="25"/>
      <c r="AVN17" s="25"/>
      <c r="AVO17" s="25"/>
      <c r="AVP17" s="25"/>
      <c r="AVQ17" s="25"/>
      <c r="AVR17" s="25"/>
      <c r="AVS17" s="25"/>
      <c r="AVT17" s="25"/>
      <c r="AVU17" s="25"/>
    </row>
    <row r="18" spans="1:1269" s="18" customFormat="1" ht="15" customHeight="1" x14ac:dyDescent="0.25">
      <c r="A18" s="23" t="s">
        <v>33</v>
      </c>
      <c r="B18" s="16" t="s">
        <v>17</v>
      </c>
      <c r="C18" s="17">
        <v>10630</v>
      </c>
      <c r="D18" s="4">
        <v>8982</v>
      </c>
      <c r="E18" s="4">
        <v>8982</v>
      </c>
      <c r="F18" s="20">
        <v>6667</v>
      </c>
      <c r="G18" s="17">
        <v>10903</v>
      </c>
      <c r="H18" s="4">
        <v>9214</v>
      </c>
      <c r="I18" s="4">
        <v>9214</v>
      </c>
      <c r="J18" s="20">
        <v>8349.3455583470004</v>
      </c>
      <c r="K18" s="32"/>
      <c r="L18" s="32"/>
      <c r="M18" s="33"/>
      <c r="N18" s="4"/>
      <c r="O18" s="4"/>
      <c r="P18" s="33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  <c r="JA18" s="25"/>
      <c r="JB18" s="25"/>
      <c r="JC18" s="25"/>
      <c r="JD18" s="25"/>
      <c r="JE18" s="25"/>
      <c r="JF18" s="25"/>
      <c r="JG18" s="25"/>
      <c r="JH18" s="25"/>
      <c r="JI18" s="25"/>
      <c r="JJ18" s="25"/>
      <c r="JK18" s="25"/>
      <c r="JL18" s="25"/>
      <c r="JM18" s="25"/>
      <c r="JN18" s="25"/>
      <c r="JO18" s="25"/>
      <c r="JP18" s="25"/>
      <c r="JQ18" s="25"/>
      <c r="JR18" s="25"/>
      <c r="JS18" s="25"/>
      <c r="JT18" s="25"/>
      <c r="JU18" s="25"/>
      <c r="JV18" s="25"/>
      <c r="JW18" s="25"/>
      <c r="JX18" s="25"/>
      <c r="JY18" s="25"/>
      <c r="JZ18" s="25"/>
      <c r="KA18" s="25"/>
      <c r="KB18" s="25"/>
      <c r="KC18" s="25"/>
      <c r="KD18" s="25"/>
      <c r="KE18" s="25"/>
      <c r="KF18" s="25"/>
      <c r="KG18" s="25"/>
      <c r="KH18" s="25"/>
      <c r="KI18" s="25"/>
      <c r="KJ18" s="25"/>
      <c r="KK18" s="25"/>
      <c r="KL18" s="2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25"/>
      <c r="KX18" s="25"/>
      <c r="KY18" s="25"/>
      <c r="KZ18" s="25"/>
      <c r="LA18" s="25"/>
      <c r="LB18" s="25"/>
      <c r="LC18" s="25"/>
      <c r="LD18" s="25"/>
      <c r="LE18" s="25"/>
      <c r="LF18" s="25"/>
      <c r="LG18" s="25"/>
      <c r="LH18" s="25"/>
      <c r="LI18" s="25"/>
      <c r="LJ18" s="25"/>
      <c r="LK18" s="25"/>
      <c r="LL18" s="25"/>
      <c r="LM18" s="25"/>
      <c r="LN18" s="25"/>
      <c r="LO18" s="25"/>
      <c r="LP18" s="25"/>
      <c r="LQ18" s="25"/>
      <c r="LR18" s="25"/>
      <c r="LS18" s="25"/>
      <c r="LT18" s="25"/>
      <c r="LU18" s="25"/>
      <c r="LV18" s="25"/>
      <c r="LW18" s="25"/>
      <c r="LX18" s="25"/>
      <c r="LY18" s="25"/>
      <c r="LZ18" s="25"/>
      <c r="MA18" s="25"/>
      <c r="MB18" s="25"/>
      <c r="MC18" s="25"/>
      <c r="MD18" s="25"/>
      <c r="ME18" s="25"/>
      <c r="MF18" s="25"/>
      <c r="MG18" s="25"/>
      <c r="MH18" s="25"/>
      <c r="MI18" s="25"/>
      <c r="MJ18" s="25"/>
      <c r="MK18" s="25"/>
      <c r="ML18" s="25"/>
      <c r="MM18" s="25"/>
      <c r="MN18" s="2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5"/>
      <c r="NC18" s="25"/>
      <c r="ND18" s="25"/>
      <c r="NE18" s="25"/>
      <c r="NF18" s="25"/>
      <c r="NG18" s="25"/>
      <c r="NH18" s="25"/>
      <c r="NI18" s="25"/>
      <c r="NJ18" s="25"/>
      <c r="NK18" s="25"/>
      <c r="NL18" s="25"/>
      <c r="NM18" s="25"/>
      <c r="NN18" s="25"/>
      <c r="NO18" s="25"/>
      <c r="NP18" s="25"/>
      <c r="NQ18" s="25"/>
      <c r="NR18" s="25"/>
      <c r="NS18" s="25"/>
      <c r="NT18" s="25"/>
      <c r="NU18" s="25"/>
      <c r="NV18" s="25"/>
      <c r="NW18" s="25"/>
      <c r="NX18" s="25"/>
      <c r="NY18" s="25"/>
      <c r="NZ18" s="25"/>
      <c r="OA18" s="25"/>
      <c r="OB18" s="25"/>
      <c r="OC18" s="25"/>
      <c r="OD18" s="25"/>
      <c r="OE18" s="25"/>
      <c r="OF18" s="25"/>
      <c r="OG18" s="25"/>
      <c r="OH18" s="25"/>
      <c r="OI18" s="25"/>
      <c r="OJ18" s="25"/>
      <c r="OK18" s="25"/>
      <c r="OL18" s="25"/>
      <c r="OM18" s="25"/>
      <c r="ON18" s="25"/>
      <c r="OO18" s="25"/>
      <c r="OP18" s="25"/>
      <c r="OQ18" s="25"/>
      <c r="OR18" s="25"/>
      <c r="OS18" s="25"/>
      <c r="OT18" s="25"/>
      <c r="OU18" s="25"/>
      <c r="OV18" s="25"/>
      <c r="OW18" s="25"/>
      <c r="OX18" s="25"/>
      <c r="OY18" s="25"/>
      <c r="OZ18" s="25"/>
      <c r="PA18" s="25"/>
      <c r="PB18" s="25"/>
      <c r="PC18" s="25"/>
      <c r="PD18" s="25"/>
      <c r="PE18" s="25"/>
      <c r="PF18" s="25"/>
      <c r="PG18" s="25"/>
      <c r="PH18" s="25"/>
      <c r="PI18" s="25"/>
      <c r="PJ18" s="25"/>
      <c r="PK18" s="25"/>
      <c r="PL18" s="25"/>
      <c r="PM18" s="25"/>
      <c r="PN18" s="25"/>
      <c r="PO18" s="25"/>
      <c r="PP18" s="25"/>
      <c r="PQ18" s="25"/>
      <c r="PR18" s="25"/>
      <c r="PS18" s="25"/>
      <c r="PT18" s="25"/>
      <c r="PU18" s="25"/>
      <c r="PV18" s="25"/>
      <c r="PW18" s="25"/>
      <c r="PX18" s="25"/>
      <c r="PY18" s="25"/>
      <c r="PZ18" s="25"/>
      <c r="QA18" s="25"/>
      <c r="QB18" s="25"/>
      <c r="QC18" s="25"/>
      <c r="QD18" s="25"/>
      <c r="QE18" s="25"/>
      <c r="QF18" s="25"/>
      <c r="QG18" s="25"/>
      <c r="QH18" s="25"/>
      <c r="QI18" s="25"/>
      <c r="QJ18" s="25"/>
      <c r="QK18" s="25"/>
      <c r="QL18" s="25"/>
      <c r="QM18" s="25"/>
      <c r="QN18" s="25"/>
      <c r="QO18" s="25"/>
      <c r="QP18" s="25"/>
      <c r="QQ18" s="25"/>
      <c r="QR18" s="25"/>
      <c r="QS18" s="25"/>
      <c r="QT18" s="25"/>
      <c r="QU18" s="25"/>
      <c r="QV18" s="25"/>
      <c r="QW18" s="25"/>
      <c r="QX18" s="25"/>
      <c r="QY18" s="25"/>
      <c r="QZ18" s="25"/>
      <c r="RA18" s="25"/>
      <c r="RB18" s="25"/>
      <c r="RC18" s="25"/>
      <c r="RD18" s="25"/>
      <c r="RE18" s="25"/>
      <c r="RF18" s="25"/>
      <c r="RG18" s="25"/>
      <c r="RH18" s="25"/>
      <c r="RI18" s="25"/>
      <c r="RJ18" s="25"/>
      <c r="RK18" s="25"/>
      <c r="RL18" s="25"/>
      <c r="RM18" s="25"/>
      <c r="RN18" s="25"/>
      <c r="RO18" s="25"/>
      <c r="RP18" s="25"/>
      <c r="RQ18" s="25"/>
      <c r="RR18" s="25"/>
      <c r="RS18" s="25"/>
      <c r="RT18" s="25"/>
      <c r="RU18" s="25"/>
      <c r="RV18" s="25"/>
      <c r="RW18" s="25"/>
      <c r="RX18" s="25"/>
      <c r="RY18" s="25"/>
      <c r="RZ18" s="25"/>
      <c r="SA18" s="25"/>
      <c r="SB18" s="25"/>
      <c r="SC18" s="25"/>
      <c r="SD18" s="25"/>
      <c r="SE18" s="25"/>
      <c r="SF18" s="25"/>
      <c r="SG18" s="25"/>
      <c r="SH18" s="25"/>
      <c r="SI18" s="25"/>
      <c r="SJ18" s="25"/>
      <c r="SK18" s="25"/>
      <c r="SL18" s="25"/>
      <c r="SM18" s="25"/>
      <c r="SN18" s="25"/>
      <c r="SO18" s="25"/>
      <c r="SP18" s="25"/>
      <c r="SQ18" s="25"/>
      <c r="SR18" s="25"/>
      <c r="SS18" s="25"/>
      <c r="ST18" s="25"/>
      <c r="SU18" s="25"/>
      <c r="SV18" s="25"/>
      <c r="SW18" s="25"/>
      <c r="SX18" s="25"/>
      <c r="SY18" s="25"/>
      <c r="SZ18" s="25"/>
      <c r="TA18" s="25"/>
      <c r="TB18" s="25"/>
      <c r="TC18" s="25"/>
      <c r="TD18" s="25"/>
      <c r="TE18" s="25"/>
      <c r="TF18" s="25"/>
      <c r="TG18" s="25"/>
      <c r="TH18" s="25"/>
      <c r="TI18" s="25"/>
      <c r="TJ18" s="25"/>
      <c r="TK18" s="25"/>
      <c r="TL18" s="25"/>
      <c r="TM18" s="25"/>
      <c r="TN18" s="25"/>
      <c r="TO18" s="25"/>
      <c r="TP18" s="25"/>
      <c r="TQ18" s="25"/>
      <c r="TR18" s="25"/>
      <c r="TS18" s="25"/>
      <c r="TT18" s="25"/>
      <c r="TU18" s="25"/>
      <c r="TV18" s="25"/>
      <c r="TW18" s="25"/>
      <c r="TX18" s="25"/>
      <c r="TY18" s="25"/>
      <c r="TZ18" s="25"/>
      <c r="UA18" s="25"/>
      <c r="UB18" s="25"/>
      <c r="UC18" s="25"/>
      <c r="UD18" s="25"/>
      <c r="UE18" s="25"/>
      <c r="UF18" s="25"/>
      <c r="UG18" s="25"/>
      <c r="UH18" s="25"/>
      <c r="UI18" s="25"/>
      <c r="UJ18" s="25"/>
      <c r="UK18" s="25"/>
      <c r="UL18" s="25"/>
      <c r="UM18" s="25"/>
      <c r="UN18" s="25"/>
      <c r="UO18" s="25"/>
      <c r="UP18" s="25"/>
      <c r="UQ18" s="25"/>
      <c r="UR18" s="25"/>
      <c r="US18" s="25"/>
      <c r="UT18" s="25"/>
      <c r="UU18" s="25"/>
      <c r="UV18" s="25"/>
      <c r="UW18" s="25"/>
      <c r="UX18" s="25"/>
      <c r="UY18" s="25"/>
      <c r="UZ18" s="25"/>
      <c r="VA18" s="25"/>
      <c r="VB18" s="25"/>
      <c r="VC18" s="25"/>
      <c r="VD18" s="25"/>
      <c r="VE18" s="25"/>
      <c r="VF18" s="25"/>
      <c r="VG18" s="25"/>
      <c r="VH18" s="25"/>
      <c r="VI18" s="25"/>
      <c r="VJ18" s="25"/>
      <c r="VK18" s="25"/>
      <c r="VL18" s="25"/>
      <c r="VM18" s="25"/>
      <c r="VN18" s="25"/>
      <c r="VO18" s="25"/>
      <c r="VP18" s="25"/>
      <c r="VQ18" s="25"/>
      <c r="VR18" s="25"/>
      <c r="VS18" s="25"/>
      <c r="VT18" s="25"/>
      <c r="VU18" s="25"/>
      <c r="VV18" s="25"/>
      <c r="VW18" s="25"/>
      <c r="VX18" s="25"/>
      <c r="VY18" s="25"/>
      <c r="VZ18" s="25"/>
      <c r="WA18" s="25"/>
      <c r="WB18" s="25"/>
      <c r="WC18" s="25"/>
      <c r="WD18" s="25"/>
      <c r="WE18" s="25"/>
      <c r="WF18" s="25"/>
      <c r="WG18" s="25"/>
      <c r="WH18" s="25"/>
      <c r="WI18" s="25"/>
      <c r="WJ18" s="25"/>
      <c r="WK18" s="25"/>
      <c r="WL18" s="25"/>
      <c r="WM18" s="25"/>
      <c r="WN18" s="25"/>
      <c r="WO18" s="25"/>
      <c r="WP18" s="25"/>
      <c r="WQ18" s="25"/>
      <c r="WR18" s="25"/>
      <c r="WS18" s="25"/>
      <c r="WT18" s="25"/>
      <c r="WU18" s="25"/>
      <c r="WV18" s="25"/>
      <c r="WW18" s="25"/>
      <c r="WX18" s="25"/>
      <c r="WY18" s="25"/>
      <c r="WZ18" s="25"/>
      <c r="XA18" s="25"/>
      <c r="XB18" s="25"/>
      <c r="XC18" s="25"/>
      <c r="XD18" s="25"/>
      <c r="XE18" s="25"/>
      <c r="XF18" s="25"/>
      <c r="XG18" s="25"/>
      <c r="XH18" s="25"/>
      <c r="XI18" s="25"/>
      <c r="XJ18" s="25"/>
      <c r="XK18" s="25"/>
      <c r="XL18" s="25"/>
      <c r="XM18" s="25"/>
      <c r="XN18" s="25"/>
      <c r="XO18" s="25"/>
      <c r="XP18" s="25"/>
      <c r="XQ18" s="25"/>
      <c r="XR18" s="25"/>
      <c r="XS18" s="25"/>
      <c r="XT18" s="25"/>
      <c r="XU18" s="25"/>
      <c r="XV18" s="25"/>
      <c r="XW18" s="25"/>
      <c r="XX18" s="25"/>
      <c r="XY18" s="25"/>
      <c r="XZ18" s="25"/>
      <c r="YA18" s="25"/>
      <c r="YB18" s="25"/>
      <c r="YC18" s="25"/>
      <c r="YD18" s="25"/>
      <c r="YE18" s="25"/>
      <c r="YF18" s="25"/>
      <c r="YG18" s="25"/>
      <c r="YH18" s="25"/>
      <c r="YI18" s="25"/>
      <c r="YJ18" s="25"/>
      <c r="YK18" s="25"/>
      <c r="YL18" s="25"/>
      <c r="YM18" s="25"/>
      <c r="YN18" s="25"/>
      <c r="YO18" s="25"/>
      <c r="YP18" s="25"/>
      <c r="YQ18" s="25"/>
      <c r="YR18" s="25"/>
      <c r="YS18" s="25"/>
      <c r="YT18" s="25"/>
      <c r="YU18" s="25"/>
      <c r="YV18" s="25"/>
      <c r="YW18" s="25"/>
      <c r="YX18" s="25"/>
      <c r="YY18" s="25"/>
      <c r="YZ18" s="25"/>
      <c r="ZA18" s="25"/>
      <c r="ZB18" s="25"/>
      <c r="ZC18" s="25"/>
      <c r="ZD18" s="25"/>
      <c r="ZE18" s="25"/>
      <c r="ZF18" s="25"/>
      <c r="ZG18" s="25"/>
      <c r="ZH18" s="25"/>
      <c r="ZI18" s="25"/>
      <c r="ZJ18" s="25"/>
      <c r="ZK18" s="25"/>
      <c r="ZL18" s="25"/>
      <c r="ZM18" s="25"/>
      <c r="ZN18" s="25"/>
      <c r="ZO18" s="25"/>
      <c r="ZP18" s="25"/>
      <c r="ZQ18" s="25"/>
      <c r="ZR18" s="25"/>
      <c r="ZS18" s="25"/>
      <c r="ZT18" s="25"/>
      <c r="ZU18" s="25"/>
      <c r="ZV18" s="25"/>
      <c r="ZW18" s="25"/>
      <c r="ZX18" s="25"/>
      <c r="ZY18" s="25"/>
      <c r="ZZ18" s="25"/>
      <c r="AAA18" s="25"/>
      <c r="AAB18" s="25"/>
      <c r="AAC18" s="25"/>
      <c r="AAD18" s="25"/>
      <c r="AAE18" s="25"/>
      <c r="AAF18" s="25"/>
      <c r="AAG18" s="25"/>
      <c r="AAH18" s="25"/>
      <c r="AAI18" s="25"/>
      <c r="AAJ18" s="25"/>
      <c r="AAK18" s="25"/>
      <c r="AAL18" s="25"/>
      <c r="AAM18" s="25"/>
      <c r="AAN18" s="25"/>
      <c r="AAO18" s="25"/>
      <c r="AAP18" s="25"/>
      <c r="AAQ18" s="25"/>
      <c r="AAR18" s="25"/>
      <c r="AAS18" s="25"/>
      <c r="AAT18" s="25"/>
      <c r="AAU18" s="25"/>
      <c r="AAV18" s="25"/>
      <c r="AAW18" s="25"/>
      <c r="AAX18" s="25"/>
      <c r="AAY18" s="25"/>
      <c r="AAZ18" s="25"/>
      <c r="ABA18" s="25"/>
      <c r="ABB18" s="25"/>
      <c r="ABC18" s="25"/>
      <c r="ABD18" s="25"/>
      <c r="ABE18" s="25"/>
      <c r="ABF18" s="25"/>
      <c r="ABG18" s="25"/>
      <c r="ABH18" s="25"/>
      <c r="ABI18" s="25"/>
      <c r="ABJ18" s="25"/>
      <c r="ABK18" s="25"/>
      <c r="ABL18" s="25"/>
      <c r="ABM18" s="25"/>
      <c r="ABN18" s="25"/>
      <c r="ABO18" s="25"/>
      <c r="ABP18" s="25"/>
      <c r="ABQ18" s="25"/>
      <c r="ABR18" s="25"/>
      <c r="ABS18" s="25"/>
      <c r="ABT18" s="25"/>
      <c r="ABU18" s="25"/>
      <c r="ABV18" s="25"/>
      <c r="ABW18" s="25"/>
      <c r="ABX18" s="25"/>
      <c r="ABY18" s="25"/>
      <c r="ABZ18" s="25"/>
      <c r="ACA18" s="25"/>
      <c r="ACB18" s="25"/>
      <c r="ACC18" s="25"/>
      <c r="ACD18" s="25"/>
      <c r="ACE18" s="25"/>
      <c r="ACF18" s="25"/>
      <c r="ACG18" s="25"/>
      <c r="ACH18" s="25"/>
      <c r="ACI18" s="25"/>
      <c r="ACJ18" s="25"/>
      <c r="ACK18" s="25"/>
      <c r="ACL18" s="25"/>
      <c r="ACM18" s="25"/>
      <c r="ACN18" s="25"/>
      <c r="ACO18" s="25"/>
      <c r="ACP18" s="25"/>
      <c r="ACQ18" s="25"/>
      <c r="ACR18" s="25"/>
      <c r="ACS18" s="25"/>
      <c r="ACT18" s="25"/>
      <c r="ACU18" s="25"/>
      <c r="ACV18" s="25"/>
      <c r="ACW18" s="25"/>
      <c r="ACX18" s="25"/>
      <c r="ACY18" s="25"/>
      <c r="ACZ18" s="25"/>
      <c r="ADA18" s="25"/>
      <c r="ADB18" s="25"/>
      <c r="ADC18" s="25"/>
      <c r="ADD18" s="25"/>
      <c r="ADE18" s="25"/>
      <c r="ADF18" s="25"/>
      <c r="ADG18" s="25"/>
      <c r="ADH18" s="25"/>
      <c r="ADI18" s="25"/>
      <c r="ADJ18" s="25"/>
      <c r="ADK18" s="25"/>
      <c r="ADL18" s="25"/>
      <c r="ADM18" s="25"/>
      <c r="ADN18" s="25"/>
      <c r="ADO18" s="25"/>
      <c r="ADP18" s="25"/>
      <c r="ADQ18" s="25"/>
      <c r="ADR18" s="25"/>
      <c r="ADS18" s="25"/>
      <c r="ADT18" s="25"/>
      <c r="ADU18" s="25"/>
      <c r="ADV18" s="25"/>
      <c r="ADW18" s="25"/>
      <c r="ADX18" s="25"/>
      <c r="ADY18" s="25"/>
      <c r="ADZ18" s="25"/>
      <c r="AEA18" s="25"/>
      <c r="AEB18" s="25"/>
      <c r="AEC18" s="25"/>
      <c r="AED18" s="25"/>
      <c r="AEE18" s="25"/>
      <c r="AEF18" s="25"/>
      <c r="AEG18" s="25"/>
      <c r="AEH18" s="25"/>
      <c r="AEI18" s="25"/>
      <c r="AEJ18" s="25"/>
      <c r="AEK18" s="25"/>
      <c r="AEL18" s="25"/>
      <c r="AEM18" s="25"/>
      <c r="AEN18" s="25"/>
      <c r="AEO18" s="25"/>
      <c r="AEP18" s="25"/>
      <c r="AEQ18" s="25"/>
      <c r="AER18" s="25"/>
      <c r="AES18" s="25"/>
      <c r="AET18" s="25"/>
      <c r="AEU18" s="25"/>
      <c r="AEV18" s="25"/>
      <c r="AEW18" s="25"/>
      <c r="AEX18" s="25"/>
      <c r="AEY18" s="25"/>
      <c r="AEZ18" s="25"/>
      <c r="AFA18" s="25"/>
      <c r="AFB18" s="25"/>
      <c r="AFC18" s="25"/>
      <c r="AFD18" s="25"/>
      <c r="AFE18" s="25"/>
      <c r="AFF18" s="25"/>
      <c r="AFG18" s="25"/>
      <c r="AFH18" s="25"/>
      <c r="AFI18" s="25"/>
      <c r="AFJ18" s="25"/>
      <c r="AFK18" s="25"/>
      <c r="AFL18" s="25"/>
      <c r="AFM18" s="25"/>
      <c r="AFN18" s="25"/>
      <c r="AFO18" s="25"/>
      <c r="AFP18" s="25"/>
      <c r="AFQ18" s="25"/>
      <c r="AFR18" s="25"/>
      <c r="AFS18" s="25"/>
      <c r="AFT18" s="25"/>
      <c r="AFU18" s="25"/>
      <c r="AFV18" s="25"/>
      <c r="AFW18" s="25"/>
      <c r="AFX18" s="25"/>
      <c r="AFY18" s="25"/>
      <c r="AFZ18" s="25"/>
      <c r="AGA18" s="25"/>
      <c r="AGB18" s="25"/>
      <c r="AGC18" s="25"/>
      <c r="AGD18" s="25"/>
      <c r="AGE18" s="25"/>
      <c r="AGF18" s="25"/>
      <c r="AGG18" s="25"/>
      <c r="AGH18" s="25"/>
      <c r="AGI18" s="25"/>
      <c r="AGJ18" s="25"/>
      <c r="AGK18" s="25"/>
      <c r="AGL18" s="25"/>
      <c r="AGM18" s="25"/>
      <c r="AGN18" s="25"/>
      <c r="AGO18" s="25"/>
      <c r="AGP18" s="25"/>
      <c r="AGQ18" s="25"/>
      <c r="AGR18" s="25"/>
      <c r="AGS18" s="25"/>
      <c r="AGT18" s="25"/>
      <c r="AGU18" s="25"/>
      <c r="AGV18" s="25"/>
      <c r="AGW18" s="25"/>
      <c r="AGX18" s="25"/>
      <c r="AGY18" s="25"/>
      <c r="AGZ18" s="25"/>
      <c r="AHA18" s="25"/>
      <c r="AHB18" s="25"/>
      <c r="AHC18" s="25"/>
      <c r="AHD18" s="25"/>
      <c r="AHE18" s="25"/>
      <c r="AHF18" s="25"/>
      <c r="AHG18" s="25"/>
      <c r="AHH18" s="25"/>
      <c r="AHI18" s="25"/>
      <c r="AHJ18" s="25"/>
      <c r="AHK18" s="25"/>
      <c r="AHL18" s="25"/>
      <c r="AHM18" s="25"/>
      <c r="AHN18" s="25"/>
      <c r="AHO18" s="25"/>
      <c r="AHP18" s="25"/>
      <c r="AHQ18" s="25"/>
      <c r="AHR18" s="25"/>
      <c r="AHS18" s="25"/>
      <c r="AHT18" s="25"/>
      <c r="AHU18" s="25"/>
      <c r="AHV18" s="25"/>
      <c r="AHW18" s="25"/>
      <c r="AHX18" s="25"/>
      <c r="AHY18" s="25"/>
      <c r="AHZ18" s="25"/>
      <c r="AIA18" s="25"/>
      <c r="AIB18" s="25"/>
      <c r="AIC18" s="25"/>
      <c r="AID18" s="25"/>
      <c r="AIE18" s="25"/>
      <c r="AIF18" s="25"/>
      <c r="AIG18" s="25"/>
      <c r="AIH18" s="25"/>
      <c r="AII18" s="25"/>
      <c r="AIJ18" s="25"/>
      <c r="AIK18" s="25"/>
      <c r="AIL18" s="25"/>
      <c r="AIM18" s="25"/>
      <c r="AIN18" s="25"/>
      <c r="AIO18" s="25"/>
      <c r="AIP18" s="25"/>
      <c r="AIQ18" s="25"/>
      <c r="AIR18" s="25"/>
      <c r="AIS18" s="25"/>
      <c r="AIT18" s="25"/>
      <c r="AIU18" s="25"/>
      <c r="AIV18" s="25"/>
      <c r="AIW18" s="25"/>
      <c r="AIX18" s="25"/>
      <c r="AIY18" s="25"/>
      <c r="AIZ18" s="25"/>
      <c r="AJA18" s="25"/>
      <c r="AJB18" s="25"/>
      <c r="AJC18" s="25"/>
      <c r="AJD18" s="25"/>
      <c r="AJE18" s="25"/>
      <c r="AJF18" s="25"/>
      <c r="AJG18" s="25"/>
      <c r="AJH18" s="25"/>
      <c r="AJI18" s="25"/>
      <c r="AJJ18" s="25"/>
      <c r="AJK18" s="25"/>
      <c r="AJL18" s="25"/>
      <c r="AJM18" s="25"/>
      <c r="AJN18" s="25"/>
      <c r="AJO18" s="25"/>
      <c r="AJP18" s="25"/>
      <c r="AJQ18" s="25"/>
      <c r="AJR18" s="25"/>
      <c r="AJS18" s="25"/>
      <c r="AJT18" s="25"/>
      <c r="AJU18" s="25"/>
      <c r="AJV18" s="25"/>
      <c r="AJW18" s="25"/>
      <c r="AJX18" s="25"/>
      <c r="AJY18" s="25"/>
      <c r="AJZ18" s="25"/>
      <c r="AKA18" s="25"/>
      <c r="AKB18" s="25"/>
      <c r="AKC18" s="25"/>
      <c r="AKD18" s="25"/>
      <c r="AKE18" s="25"/>
      <c r="AKF18" s="25"/>
      <c r="AKG18" s="25"/>
      <c r="AKH18" s="25"/>
      <c r="AKI18" s="25"/>
      <c r="AKJ18" s="25"/>
      <c r="AKK18" s="25"/>
      <c r="AKL18" s="25"/>
      <c r="AKM18" s="25"/>
      <c r="AKN18" s="25"/>
      <c r="AKO18" s="25"/>
      <c r="AKP18" s="25"/>
      <c r="AKQ18" s="25"/>
      <c r="AKR18" s="25"/>
      <c r="AKS18" s="25"/>
      <c r="AKT18" s="25"/>
      <c r="AKU18" s="25"/>
      <c r="AKV18" s="25"/>
      <c r="AKW18" s="25"/>
      <c r="AKX18" s="25"/>
      <c r="AKY18" s="25"/>
      <c r="AKZ18" s="25"/>
      <c r="ALA18" s="25"/>
      <c r="ALB18" s="25"/>
      <c r="ALC18" s="25"/>
      <c r="ALD18" s="25"/>
      <c r="ALE18" s="25"/>
      <c r="ALF18" s="25"/>
      <c r="ALG18" s="25"/>
      <c r="ALH18" s="25"/>
      <c r="ALI18" s="25"/>
      <c r="ALJ18" s="25"/>
      <c r="ALK18" s="25"/>
      <c r="ALL18" s="25"/>
      <c r="ALM18" s="25"/>
      <c r="ALN18" s="25"/>
      <c r="ALO18" s="25"/>
      <c r="ALP18" s="25"/>
      <c r="ALQ18" s="25"/>
      <c r="ALR18" s="25"/>
      <c r="ALS18" s="25"/>
      <c r="ALT18" s="25"/>
      <c r="ALU18" s="25"/>
      <c r="ALV18" s="25"/>
      <c r="ALW18" s="25"/>
      <c r="ALX18" s="25"/>
      <c r="ALY18" s="25"/>
      <c r="ALZ18" s="25"/>
      <c r="AMA18" s="25"/>
      <c r="AMB18" s="25"/>
      <c r="AMC18" s="25"/>
      <c r="AMD18" s="25"/>
      <c r="AME18" s="25"/>
      <c r="AMF18" s="25"/>
      <c r="AMG18" s="25"/>
      <c r="AMH18" s="25"/>
      <c r="AMI18" s="25"/>
      <c r="AMJ18" s="25"/>
      <c r="AMK18" s="25"/>
      <c r="AML18" s="25"/>
      <c r="AMM18" s="25"/>
      <c r="AMN18" s="25"/>
      <c r="AMO18" s="25"/>
      <c r="AMP18" s="25"/>
      <c r="AMQ18" s="25"/>
      <c r="AMR18" s="25"/>
      <c r="AMS18" s="25"/>
      <c r="AMT18" s="25"/>
      <c r="AMU18" s="25"/>
      <c r="AMV18" s="25"/>
      <c r="AMW18" s="25"/>
      <c r="AMX18" s="25"/>
      <c r="AMY18" s="25"/>
      <c r="AMZ18" s="25"/>
      <c r="ANA18" s="25"/>
      <c r="ANB18" s="25"/>
      <c r="ANC18" s="25"/>
      <c r="AND18" s="25"/>
      <c r="ANE18" s="25"/>
      <c r="ANF18" s="25"/>
      <c r="ANG18" s="25"/>
      <c r="ANH18" s="25"/>
      <c r="ANI18" s="25"/>
      <c r="ANJ18" s="25"/>
      <c r="ANK18" s="25"/>
      <c r="ANL18" s="25"/>
      <c r="ANM18" s="25"/>
      <c r="ANN18" s="25"/>
      <c r="ANO18" s="25"/>
      <c r="ANP18" s="25"/>
      <c r="ANQ18" s="25"/>
      <c r="ANR18" s="25"/>
      <c r="ANS18" s="25"/>
      <c r="ANT18" s="25"/>
      <c r="ANU18" s="25"/>
      <c r="ANV18" s="25"/>
      <c r="ANW18" s="25"/>
      <c r="ANX18" s="25"/>
      <c r="ANY18" s="25"/>
      <c r="ANZ18" s="25"/>
      <c r="AOA18" s="25"/>
      <c r="AOB18" s="25"/>
      <c r="AOC18" s="25"/>
      <c r="AOD18" s="25"/>
      <c r="AOE18" s="25"/>
      <c r="AOF18" s="25"/>
      <c r="AOG18" s="25"/>
      <c r="AOH18" s="25"/>
      <c r="AOI18" s="25"/>
      <c r="AOJ18" s="25"/>
      <c r="AOK18" s="25"/>
      <c r="AOL18" s="25"/>
      <c r="AOM18" s="25"/>
      <c r="AON18" s="25"/>
      <c r="AOO18" s="25"/>
      <c r="AOP18" s="25"/>
      <c r="AOQ18" s="25"/>
      <c r="AOR18" s="25"/>
      <c r="AOS18" s="25"/>
      <c r="AOT18" s="25"/>
      <c r="AOU18" s="25"/>
      <c r="AOV18" s="25"/>
      <c r="AOW18" s="25"/>
      <c r="AOX18" s="25"/>
      <c r="AOY18" s="25"/>
      <c r="AOZ18" s="25"/>
      <c r="APA18" s="25"/>
      <c r="APB18" s="25"/>
      <c r="APC18" s="25"/>
      <c r="APD18" s="25"/>
      <c r="APE18" s="25"/>
      <c r="APF18" s="25"/>
      <c r="APG18" s="25"/>
      <c r="APH18" s="25"/>
      <c r="API18" s="25"/>
      <c r="APJ18" s="25"/>
      <c r="APK18" s="25"/>
      <c r="APL18" s="25"/>
      <c r="APM18" s="25"/>
      <c r="APN18" s="25"/>
      <c r="APO18" s="25"/>
      <c r="APP18" s="25"/>
      <c r="APQ18" s="25"/>
      <c r="APR18" s="25"/>
      <c r="APS18" s="25"/>
      <c r="APT18" s="25"/>
      <c r="APU18" s="25"/>
      <c r="APV18" s="25"/>
      <c r="APW18" s="25"/>
      <c r="APX18" s="25"/>
      <c r="APY18" s="25"/>
      <c r="APZ18" s="25"/>
      <c r="AQA18" s="25"/>
      <c r="AQB18" s="25"/>
      <c r="AQC18" s="25"/>
      <c r="AQD18" s="25"/>
      <c r="AQE18" s="25"/>
      <c r="AQF18" s="25"/>
      <c r="AQG18" s="25"/>
      <c r="AQH18" s="25"/>
      <c r="AQI18" s="25"/>
      <c r="AQJ18" s="25"/>
      <c r="AQK18" s="25"/>
      <c r="AQL18" s="25"/>
      <c r="AQM18" s="25"/>
      <c r="AQN18" s="25"/>
      <c r="AQO18" s="25"/>
      <c r="AQP18" s="25"/>
      <c r="AQQ18" s="25"/>
      <c r="AQR18" s="25"/>
      <c r="AQS18" s="25"/>
      <c r="AQT18" s="25"/>
      <c r="AQU18" s="25"/>
      <c r="AQV18" s="25"/>
      <c r="AQW18" s="25"/>
      <c r="AQX18" s="25"/>
      <c r="AQY18" s="25"/>
      <c r="AQZ18" s="25"/>
      <c r="ARA18" s="25"/>
      <c r="ARB18" s="25"/>
      <c r="ARC18" s="25"/>
      <c r="ARD18" s="25"/>
      <c r="ARE18" s="25"/>
      <c r="ARF18" s="25"/>
      <c r="ARG18" s="25"/>
      <c r="ARH18" s="25"/>
      <c r="ARI18" s="25"/>
      <c r="ARJ18" s="25"/>
      <c r="ARK18" s="25"/>
      <c r="ARL18" s="25"/>
      <c r="ARM18" s="25"/>
      <c r="ARN18" s="25"/>
      <c r="ARO18" s="25"/>
      <c r="ARP18" s="25"/>
      <c r="ARQ18" s="25"/>
      <c r="ARR18" s="25"/>
      <c r="ARS18" s="25"/>
      <c r="ART18" s="25"/>
      <c r="ARU18" s="25"/>
      <c r="ARV18" s="25"/>
      <c r="ARW18" s="25"/>
      <c r="ARX18" s="25"/>
      <c r="ARY18" s="25"/>
      <c r="ARZ18" s="25"/>
      <c r="ASA18" s="25"/>
      <c r="ASB18" s="25"/>
      <c r="ASC18" s="25"/>
      <c r="ASD18" s="25"/>
      <c r="ASE18" s="25"/>
      <c r="ASF18" s="25"/>
      <c r="ASG18" s="25"/>
      <c r="ASH18" s="25"/>
      <c r="ASI18" s="25"/>
      <c r="ASJ18" s="25"/>
      <c r="ASK18" s="25"/>
      <c r="ASL18" s="25"/>
      <c r="ASM18" s="25"/>
      <c r="ASN18" s="25"/>
      <c r="ASO18" s="25"/>
      <c r="ASP18" s="25"/>
      <c r="ASQ18" s="25"/>
      <c r="ASR18" s="25"/>
      <c r="ASS18" s="25"/>
      <c r="AST18" s="25"/>
      <c r="ASU18" s="25"/>
      <c r="ASV18" s="25"/>
      <c r="ASW18" s="25"/>
      <c r="ASX18" s="25"/>
      <c r="ASY18" s="25"/>
      <c r="ASZ18" s="25"/>
      <c r="ATA18" s="25"/>
      <c r="ATB18" s="25"/>
      <c r="ATC18" s="25"/>
      <c r="ATD18" s="25"/>
      <c r="ATE18" s="25"/>
      <c r="ATF18" s="25"/>
      <c r="ATG18" s="25"/>
      <c r="ATH18" s="25"/>
      <c r="ATI18" s="25"/>
      <c r="ATJ18" s="25"/>
      <c r="ATK18" s="25"/>
      <c r="ATL18" s="25"/>
      <c r="ATM18" s="25"/>
      <c r="ATN18" s="25"/>
      <c r="ATO18" s="25"/>
      <c r="ATP18" s="25"/>
      <c r="ATQ18" s="25"/>
      <c r="ATR18" s="25"/>
      <c r="ATS18" s="25"/>
      <c r="ATT18" s="25"/>
      <c r="ATU18" s="25"/>
      <c r="ATV18" s="25"/>
      <c r="ATW18" s="25"/>
      <c r="ATX18" s="25"/>
      <c r="ATY18" s="25"/>
      <c r="ATZ18" s="25"/>
      <c r="AUA18" s="25"/>
      <c r="AUB18" s="25"/>
      <c r="AUC18" s="25"/>
      <c r="AUD18" s="25"/>
      <c r="AUE18" s="25"/>
      <c r="AUF18" s="25"/>
      <c r="AUG18" s="25"/>
      <c r="AUH18" s="25"/>
      <c r="AUI18" s="25"/>
      <c r="AUJ18" s="25"/>
      <c r="AUK18" s="25"/>
      <c r="AUL18" s="25"/>
      <c r="AUM18" s="25"/>
      <c r="AUN18" s="25"/>
      <c r="AUO18" s="25"/>
      <c r="AUP18" s="25"/>
      <c r="AUQ18" s="25"/>
      <c r="AUR18" s="25"/>
      <c r="AUS18" s="25"/>
      <c r="AUT18" s="25"/>
      <c r="AUU18" s="25"/>
      <c r="AUV18" s="25"/>
      <c r="AUW18" s="25"/>
      <c r="AUX18" s="25"/>
      <c r="AUY18" s="25"/>
      <c r="AUZ18" s="25"/>
      <c r="AVA18" s="25"/>
      <c r="AVB18" s="25"/>
      <c r="AVC18" s="25"/>
      <c r="AVD18" s="25"/>
      <c r="AVE18" s="25"/>
      <c r="AVF18" s="25"/>
      <c r="AVG18" s="25"/>
      <c r="AVH18" s="25"/>
      <c r="AVI18" s="25"/>
      <c r="AVJ18" s="25"/>
      <c r="AVK18" s="25"/>
      <c r="AVL18" s="25"/>
      <c r="AVM18" s="25"/>
      <c r="AVN18" s="25"/>
      <c r="AVO18" s="25"/>
      <c r="AVP18" s="25"/>
      <c r="AVQ18" s="25"/>
      <c r="AVR18" s="25"/>
      <c r="AVS18" s="25"/>
      <c r="AVT18" s="25"/>
      <c r="AVU18" s="25"/>
    </row>
    <row r="19" spans="1:1269" s="19" customFormat="1" ht="15" customHeight="1" x14ac:dyDescent="0.25">
      <c r="A19" s="23" t="s">
        <v>34</v>
      </c>
      <c r="B19" s="68" t="s">
        <v>17</v>
      </c>
      <c r="C19" s="69">
        <v>145180</v>
      </c>
      <c r="D19" s="69">
        <v>140306</v>
      </c>
      <c r="E19" s="69">
        <v>54500</v>
      </c>
      <c r="F19" s="70">
        <v>14393</v>
      </c>
      <c r="G19" s="69">
        <v>214084</v>
      </c>
      <c r="H19" s="69">
        <v>206896</v>
      </c>
      <c r="I19" s="69">
        <v>66000</v>
      </c>
      <c r="J19" s="70">
        <v>18241.642997801198</v>
      </c>
      <c r="K19" s="95"/>
      <c r="L19" s="95"/>
      <c r="M19" s="72"/>
      <c r="N19" s="69"/>
      <c r="O19" s="69"/>
      <c r="P19" s="72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  <c r="IX19" s="25"/>
      <c r="IY19" s="25"/>
      <c r="IZ19" s="25"/>
      <c r="JA19" s="25"/>
      <c r="JB19" s="25"/>
      <c r="JC19" s="25"/>
      <c r="JD19" s="25"/>
      <c r="JE19" s="25"/>
      <c r="JF19" s="25"/>
      <c r="JG19" s="25"/>
      <c r="JH19" s="25"/>
      <c r="JI19" s="25"/>
      <c r="JJ19" s="25"/>
      <c r="JK19" s="25"/>
      <c r="JL19" s="25"/>
      <c r="JM19" s="25"/>
      <c r="JN19" s="25"/>
      <c r="JO19" s="25"/>
      <c r="JP19" s="25"/>
      <c r="JQ19" s="25"/>
      <c r="JR19" s="25"/>
      <c r="JS19" s="25"/>
      <c r="JT19" s="25"/>
      <c r="JU19" s="25"/>
      <c r="JV19" s="25"/>
      <c r="JW19" s="25"/>
      <c r="JX19" s="25"/>
      <c r="JY19" s="25"/>
      <c r="JZ19" s="25"/>
      <c r="KA19" s="25"/>
      <c r="KB19" s="25"/>
      <c r="KC19" s="25"/>
      <c r="KD19" s="25"/>
      <c r="KE19" s="25"/>
      <c r="KF19" s="25"/>
      <c r="KG19" s="25"/>
      <c r="KH19" s="25"/>
      <c r="KI19" s="25"/>
      <c r="KJ19" s="25"/>
      <c r="KK19" s="25"/>
      <c r="KL19" s="25"/>
      <c r="KM19" s="25"/>
      <c r="KN19" s="25"/>
      <c r="KO19" s="25"/>
      <c r="KP19" s="25"/>
      <c r="KQ19" s="25"/>
      <c r="KR19" s="25"/>
      <c r="KS19" s="25"/>
      <c r="KT19" s="25"/>
      <c r="KU19" s="25"/>
      <c r="KV19" s="25"/>
      <c r="KW19" s="25"/>
      <c r="KX19" s="25"/>
      <c r="KY19" s="25"/>
      <c r="KZ19" s="25"/>
      <c r="LA19" s="25"/>
      <c r="LB19" s="25"/>
      <c r="LC19" s="25"/>
      <c r="LD19" s="25"/>
      <c r="LE19" s="25"/>
      <c r="LF19" s="25"/>
      <c r="LG19" s="25"/>
      <c r="LH19" s="25"/>
      <c r="LI19" s="25"/>
      <c r="LJ19" s="25"/>
      <c r="LK19" s="25"/>
      <c r="LL19" s="25"/>
      <c r="LM19" s="25"/>
      <c r="LN19" s="25"/>
      <c r="LO19" s="25"/>
      <c r="LP19" s="25"/>
      <c r="LQ19" s="25"/>
      <c r="LR19" s="25"/>
      <c r="LS19" s="25"/>
      <c r="LT19" s="25"/>
      <c r="LU19" s="25"/>
      <c r="LV19" s="25"/>
      <c r="LW19" s="25"/>
      <c r="LX19" s="25"/>
      <c r="LY19" s="25"/>
      <c r="LZ19" s="25"/>
      <c r="MA19" s="25"/>
      <c r="MB19" s="25"/>
      <c r="MC19" s="25"/>
      <c r="MD19" s="25"/>
      <c r="ME19" s="25"/>
      <c r="MF19" s="25"/>
      <c r="MG19" s="25"/>
      <c r="MH19" s="25"/>
      <c r="MI19" s="25"/>
      <c r="MJ19" s="25"/>
      <c r="MK19" s="25"/>
      <c r="ML19" s="25"/>
      <c r="MM19" s="25"/>
      <c r="MN19" s="25"/>
      <c r="MO19" s="25"/>
      <c r="MP19" s="25"/>
      <c r="MQ19" s="25"/>
      <c r="MR19" s="25"/>
      <c r="MS19" s="25"/>
      <c r="MT19" s="25"/>
      <c r="MU19" s="25"/>
      <c r="MV19" s="25"/>
      <c r="MW19" s="25"/>
      <c r="MX19" s="25"/>
      <c r="MY19" s="25"/>
      <c r="MZ19" s="25"/>
      <c r="NA19" s="25"/>
      <c r="NB19" s="25"/>
      <c r="NC19" s="25"/>
      <c r="ND19" s="25"/>
      <c r="NE19" s="25"/>
      <c r="NF19" s="25"/>
      <c r="NG19" s="25"/>
      <c r="NH19" s="25"/>
      <c r="NI19" s="25"/>
      <c r="NJ19" s="25"/>
      <c r="NK19" s="25"/>
      <c r="NL19" s="25"/>
      <c r="NM19" s="25"/>
      <c r="NN19" s="25"/>
      <c r="NO19" s="25"/>
      <c r="NP19" s="25"/>
      <c r="NQ19" s="25"/>
      <c r="NR19" s="25"/>
      <c r="NS19" s="25"/>
      <c r="NT19" s="25"/>
      <c r="NU19" s="25"/>
      <c r="NV19" s="25"/>
      <c r="NW19" s="25"/>
      <c r="NX19" s="25"/>
      <c r="NY19" s="25"/>
      <c r="NZ19" s="25"/>
      <c r="OA19" s="25"/>
      <c r="OB19" s="25"/>
      <c r="OC19" s="25"/>
      <c r="OD19" s="25"/>
      <c r="OE19" s="25"/>
      <c r="OF19" s="25"/>
      <c r="OG19" s="25"/>
      <c r="OH19" s="25"/>
      <c r="OI19" s="25"/>
      <c r="OJ19" s="25"/>
      <c r="OK19" s="25"/>
      <c r="OL19" s="25"/>
      <c r="OM19" s="25"/>
      <c r="ON19" s="25"/>
      <c r="OO19" s="25"/>
      <c r="OP19" s="25"/>
      <c r="OQ19" s="25"/>
      <c r="OR19" s="25"/>
      <c r="OS19" s="25"/>
      <c r="OT19" s="25"/>
      <c r="OU19" s="25"/>
      <c r="OV19" s="25"/>
      <c r="OW19" s="25"/>
      <c r="OX19" s="25"/>
      <c r="OY19" s="25"/>
      <c r="OZ19" s="25"/>
      <c r="PA19" s="25"/>
      <c r="PB19" s="25"/>
      <c r="PC19" s="25"/>
      <c r="PD19" s="25"/>
      <c r="PE19" s="25"/>
      <c r="PF19" s="25"/>
      <c r="PG19" s="25"/>
      <c r="PH19" s="25"/>
      <c r="PI19" s="25"/>
      <c r="PJ19" s="25"/>
      <c r="PK19" s="25"/>
      <c r="PL19" s="25"/>
      <c r="PM19" s="25"/>
      <c r="PN19" s="25"/>
      <c r="PO19" s="25"/>
      <c r="PP19" s="25"/>
      <c r="PQ19" s="25"/>
      <c r="PR19" s="25"/>
      <c r="PS19" s="25"/>
      <c r="PT19" s="25"/>
      <c r="PU19" s="25"/>
      <c r="PV19" s="25"/>
      <c r="PW19" s="25"/>
      <c r="PX19" s="25"/>
      <c r="PY19" s="25"/>
      <c r="PZ19" s="25"/>
      <c r="QA19" s="25"/>
      <c r="QB19" s="25"/>
      <c r="QC19" s="25"/>
      <c r="QD19" s="25"/>
      <c r="QE19" s="25"/>
      <c r="QF19" s="25"/>
      <c r="QG19" s="25"/>
      <c r="QH19" s="25"/>
      <c r="QI19" s="25"/>
      <c r="QJ19" s="25"/>
      <c r="QK19" s="25"/>
      <c r="QL19" s="25"/>
      <c r="QM19" s="25"/>
      <c r="QN19" s="25"/>
      <c r="QO19" s="25"/>
      <c r="QP19" s="25"/>
      <c r="QQ19" s="25"/>
      <c r="QR19" s="25"/>
      <c r="QS19" s="25"/>
      <c r="QT19" s="25"/>
      <c r="QU19" s="25"/>
      <c r="QV19" s="25"/>
      <c r="QW19" s="25"/>
      <c r="QX19" s="25"/>
      <c r="QY19" s="25"/>
      <c r="QZ19" s="25"/>
      <c r="RA19" s="25"/>
      <c r="RB19" s="25"/>
      <c r="RC19" s="25"/>
      <c r="RD19" s="25"/>
      <c r="RE19" s="25"/>
      <c r="RF19" s="25"/>
      <c r="RG19" s="25"/>
      <c r="RH19" s="25"/>
      <c r="RI19" s="25"/>
      <c r="RJ19" s="25"/>
      <c r="RK19" s="25"/>
      <c r="RL19" s="25"/>
      <c r="RM19" s="25"/>
      <c r="RN19" s="25"/>
      <c r="RO19" s="25"/>
      <c r="RP19" s="25"/>
      <c r="RQ19" s="25"/>
      <c r="RR19" s="25"/>
      <c r="RS19" s="25"/>
      <c r="RT19" s="25"/>
      <c r="RU19" s="25"/>
      <c r="RV19" s="25"/>
      <c r="RW19" s="25"/>
      <c r="RX19" s="25"/>
      <c r="RY19" s="25"/>
      <c r="RZ19" s="25"/>
      <c r="SA19" s="25"/>
      <c r="SB19" s="25"/>
      <c r="SC19" s="25"/>
      <c r="SD19" s="25"/>
      <c r="SE19" s="25"/>
      <c r="SF19" s="25"/>
      <c r="SG19" s="25"/>
      <c r="SH19" s="25"/>
      <c r="SI19" s="25"/>
      <c r="SJ19" s="25"/>
      <c r="SK19" s="25"/>
      <c r="SL19" s="25"/>
      <c r="SM19" s="25"/>
      <c r="SN19" s="25"/>
      <c r="SO19" s="25"/>
      <c r="SP19" s="25"/>
      <c r="SQ19" s="25"/>
      <c r="SR19" s="25"/>
      <c r="SS19" s="25"/>
      <c r="ST19" s="25"/>
      <c r="SU19" s="25"/>
      <c r="SV19" s="25"/>
      <c r="SW19" s="25"/>
      <c r="SX19" s="25"/>
      <c r="SY19" s="25"/>
      <c r="SZ19" s="25"/>
      <c r="TA19" s="25"/>
      <c r="TB19" s="25"/>
      <c r="TC19" s="25"/>
      <c r="TD19" s="25"/>
      <c r="TE19" s="25"/>
      <c r="TF19" s="25"/>
      <c r="TG19" s="25"/>
      <c r="TH19" s="25"/>
      <c r="TI19" s="25"/>
      <c r="TJ19" s="25"/>
      <c r="TK19" s="25"/>
      <c r="TL19" s="25"/>
      <c r="TM19" s="25"/>
      <c r="TN19" s="25"/>
      <c r="TO19" s="25"/>
      <c r="TP19" s="25"/>
      <c r="TQ19" s="25"/>
      <c r="TR19" s="25"/>
      <c r="TS19" s="25"/>
      <c r="TT19" s="25"/>
      <c r="TU19" s="25"/>
      <c r="TV19" s="25"/>
      <c r="TW19" s="25"/>
      <c r="TX19" s="25"/>
      <c r="TY19" s="25"/>
      <c r="TZ19" s="25"/>
      <c r="UA19" s="25"/>
      <c r="UB19" s="25"/>
      <c r="UC19" s="25"/>
      <c r="UD19" s="25"/>
      <c r="UE19" s="25"/>
      <c r="UF19" s="25"/>
      <c r="UG19" s="25"/>
      <c r="UH19" s="25"/>
      <c r="UI19" s="25"/>
      <c r="UJ19" s="25"/>
      <c r="UK19" s="25"/>
      <c r="UL19" s="25"/>
      <c r="UM19" s="25"/>
      <c r="UN19" s="25"/>
      <c r="UO19" s="25"/>
      <c r="UP19" s="25"/>
      <c r="UQ19" s="25"/>
      <c r="UR19" s="25"/>
      <c r="US19" s="25"/>
      <c r="UT19" s="25"/>
      <c r="UU19" s="25"/>
      <c r="UV19" s="25"/>
      <c r="UW19" s="25"/>
      <c r="UX19" s="25"/>
      <c r="UY19" s="25"/>
      <c r="UZ19" s="25"/>
      <c r="VA19" s="25"/>
      <c r="VB19" s="25"/>
      <c r="VC19" s="25"/>
      <c r="VD19" s="25"/>
      <c r="VE19" s="25"/>
      <c r="VF19" s="25"/>
      <c r="VG19" s="25"/>
      <c r="VH19" s="25"/>
      <c r="VI19" s="25"/>
      <c r="VJ19" s="25"/>
      <c r="VK19" s="25"/>
      <c r="VL19" s="25"/>
      <c r="VM19" s="25"/>
      <c r="VN19" s="25"/>
      <c r="VO19" s="25"/>
      <c r="VP19" s="25"/>
      <c r="VQ19" s="25"/>
      <c r="VR19" s="25"/>
      <c r="VS19" s="25"/>
      <c r="VT19" s="25"/>
      <c r="VU19" s="25"/>
      <c r="VV19" s="25"/>
      <c r="VW19" s="25"/>
      <c r="VX19" s="25"/>
      <c r="VY19" s="25"/>
      <c r="VZ19" s="25"/>
      <c r="WA19" s="25"/>
      <c r="WB19" s="25"/>
      <c r="WC19" s="25"/>
      <c r="WD19" s="25"/>
      <c r="WE19" s="25"/>
      <c r="WF19" s="25"/>
      <c r="WG19" s="25"/>
      <c r="WH19" s="25"/>
      <c r="WI19" s="25"/>
      <c r="WJ19" s="25"/>
      <c r="WK19" s="25"/>
      <c r="WL19" s="25"/>
      <c r="WM19" s="25"/>
      <c r="WN19" s="25"/>
      <c r="WO19" s="25"/>
      <c r="WP19" s="25"/>
      <c r="WQ19" s="25"/>
      <c r="WR19" s="25"/>
      <c r="WS19" s="25"/>
      <c r="WT19" s="25"/>
      <c r="WU19" s="25"/>
      <c r="WV19" s="25"/>
      <c r="WW19" s="25"/>
      <c r="WX19" s="25"/>
      <c r="WY19" s="25"/>
      <c r="WZ19" s="25"/>
      <c r="XA19" s="25"/>
      <c r="XB19" s="25"/>
      <c r="XC19" s="25"/>
      <c r="XD19" s="25"/>
      <c r="XE19" s="25"/>
      <c r="XF19" s="25"/>
      <c r="XG19" s="25"/>
      <c r="XH19" s="25"/>
      <c r="XI19" s="25"/>
      <c r="XJ19" s="25"/>
      <c r="XK19" s="25"/>
      <c r="XL19" s="25"/>
      <c r="XM19" s="25"/>
      <c r="XN19" s="25"/>
      <c r="XO19" s="25"/>
      <c r="XP19" s="25"/>
      <c r="XQ19" s="25"/>
      <c r="XR19" s="25"/>
      <c r="XS19" s="25"/>
      <c r="XT19" s="25"/>
      <c r="XU19" s="25"/>
      <c r="XV19" s="25"/>
      <c r="XW19" s="25"/>
      <c r="XX19" s="25"/>
      <c r="XY19" s="25"/>
      <c r="XZ19" s="25"/>
      <c r="YA19" s="25"/>
      <c r="YB19" s="25"/>
      <c r="YC19" s="25"/>
      <c r="YD19" s="25"/>
      <c r="YE19" s="25"/>
      <c r="YF19" s="25"/>
      <c r="YG19" s="25"/>
      <c r="YH19" s="25"/>
      <c r="YI19" s="25"/>
      <c r="YJ19" s="25"/>
      <c r="YK19" s="25"/>
      <c r="YL19" s="25"/>
      <c r="YM19" s="25"/>
      <c r="YN19" s="25"/>
      <c r="YO19" s="25"/>
      <c r="YP19" s="25"/>
      <c r="YQ19" s="25"/>
      <c r="YR19" s="25"/>
      <c r="YS19" s="25"/>
      <c r="YT19" s="25"/>
      <c r="YU19" s="25"/>
      <c r="YV19" s="25"/>
      <c r="YW19" s="25"/>
      <c r="YX19" s="25"/>
      <c r="YY19" s="25"/>
      <c r="YZ19" s="25"/>
      <c r="ZA19" s="25"/>
      <c r="ZB19" s="25"/>
      <c r="ZC19" s="25"/>
      <c r="ZD19" s="25"/>
      <c r="ZE19" s="25"/>
      <c r="ZF19" s="25"/>
      <c r="ZG19" s="25"/>
      <c r="ZH19" s="25"/>
      <c r="ZI19" s="25"/>
      <c r="ZJ19" s="25"/>
      <c r="ZK19" s="25"/>
      <c r="ZL19" s="25"/>
      <c r="ZM19" s="25"/>
      <c r="ZN19" s="25"/>
      <c r="ZO19" s="25"/>
      <c r="ZP19" s="25"/>
      <c r="ZQ19" s="25"/>
      <c r="ZR19" s="25"/>
      <c r="ZS19" s="25"/>
      <c r="ZT19" s="25"/>
      <c r="ZU19" s="25"/>
      <c r="ZV19" s="25"/>
      <c r="ZW19" s="25"/>
      <c r="ZX19" s="25"/>
      <c r="ZY19" s="25"/>
      <c r="ZZ19" s="25"/>
      <c r="AAA19" s="25"/>
      <c r="AAB19" s="25"/>
      <c r="AAC19" s="25"/>
      <c r="AAD19" s="25"/>
      <c r="AAE19" s="25"/>
      <c r="AAF19" s="25"/>
      <c r="AAG19" s="25"/>
      <c r="AAH19" s="25"/>
      <c r="AAI19" s="25"/>
      <c r="AAJ19" s="25"/>
      <c r="AAK19" s="25"/>
      <c r="AAL19" s="25"/>
      <c r="AAM19" s="25"/>
      <c r="AAN19" s="25"/>
      <c r="AAO19" s="25"/>
      <c r="AAP19" s="25"/>
      <c r="AAQ19" s="25"/>
      <c r="AAR19" s="25"/>
      <c r="AAS19" s="25"/>
      <c r="AAT19" s="25"/>
      <c r="AAU19" s="25"/>
      <c r="AAV19" s="25"/>
      <c r="AAW19" s="25"/>
      <c r="AAX19" s="25"/>
      <c r="AAY19" s="25"/>
      <c r="AAZ19" s="25"/>
      <c r="ABA19" s="25"/>
      <c r="ABB19" s="25"/>
      <c r="ABC19" s="25"/>
      <c r="ABD19" s="25"/>
      <c r="ABE19" s="25"/>
      <c r="ABF19" s="25"/>
      <c r="ABG19" s="25"/>
      <c r="ABH19" s="25"/>
      <c r="ABI19" s="25"/>
      <c r="ABJ19" s="25"/>
      <c r="ABK19" s="25"/>
      <c r="ABL19" s="25"/>
      <c r="ABM19" s="25"/>
      <c r="ABN19" s="25"/>
      <c r="ABO19" s="25"/>
      <c r="ABP19" s="25"/>
      <c r="ABQ19" s="25"/>
      <c r="ABR19" s="25"/>
      <c r="ABS19" s="25"/>
      <c r="ABT19" s="25"/>
      <c r="ABU19" s="25"/>
      <c r="ABV19" s="25"/>
      <c r="ABW19" s="25"/>
      <c r="ABX19" s="25"/>
      <c r="ABY19" s="25"/>
      <c r="ABZ19" s="25"/>
      <c r="ACA19" s="25"/>
      <c r="ACB19" s="25"/>
      <c r="ACC19" s="25"/>
      <c r="ACD19" s="25"/>
      <c r="ACE19" s="25"/>
      <c r="ACF19" s="25"/>
      <c r="ACG19" s="25"/>
      <c r="ACH19" s="25"/>
      <c r="ACI19" s="25"/>
      <c r="ACJ19" s="25"/>
      <c r="ACK19" s="25"/>
      <c r="ACL19" s="25"/>
      <c r="ACM19" s="25"/>
      <c r="ACN19" s="25"/>
      <c r="ACO19" s="25"/>
      <c r="ACP19" s="25"/>
      <c r="ACQ19" s="25"/>
      <c r="ACR19" s="25"/>
      <c r="ACS19" s="25"/>
      <c r="ACT19" s="25"/>
      <c r="ACU19" s="25"/>
      <c r="ACV19" s="25"/>
      <c r="ACW19" s="25"/>
      <c r="ACX19" s="25"/>
      <c r="ACY19" s="25"/>
      <c r="ACZ19" s="25"/>
      <c r="ADA19" s="25"/>
      <c r="ADB19" s="25"/>
      <c r="ADC19" s="25"/>
      <c r="ADD19" s="25"/>
      <c r="ADE19" s="25"/>
      <c r="ADF19" s="25"/>
      <c r="ADG19" s="25"/>
      <c r="ADH19" s="25"/>
      <c r="ADI19" s="25"/>
      <c r="ADJ19" s="25"/>
      <c r="ADK19" s="25"/>
      <c r="ADL19" s="25"/>
      <c r="ADM19" s="25"/>
      <c r="ADN19" s="25"/>
      <c r="ADO19" s="25"/>
      <c r="ADP19" s="25"/>
      <c r="ADQ19" s="25"/>
      <c r="ADR19" s="25"/>
      <c r="ADS19" s="25"/>
      <c r="ADT19" s="25"/>
      <c r="ADU19" s="25"/>
      <c r="ADV19" s="25"/>
      <c r="ADW19" s="25"/>
      <c r="ADX19" s="25"/>
      <c r="ADY19" s="25"/>
      <c r="ADZ19" s="25"/>
      <c r="AEA19" s="25"/>
      <c r="AEB19" s="25"/>
      <c r="AEC19" s="25"/>
      <c r="AED19" s="25"/>
      <c r="AEE19" s="25"/>
      <c r="AEF19" s="25"/>
      <c r="AEG19" s="25"/>
      <c r="AEH19" s="25"/>
      <c r="AEI19" s="25"/>
      <c r="AEJ19" s="25"/>
      <c r="AEK19" s="25"/>
      <c r="AEL19" s="25"/>
      <c r="AEM19" s="25"/>
      <c r="AEN19" s="25"/>
      <c r="AEO19" s="25"/>
      <c r="AEP19" s="25"/>
      <c r="AEQ19" s="25"/>
      <c r="AER19" s="25"/>
      <c r="AES19" s="25"/>
      <c r="AET19" s="25"/>
      <c r="AEU19" s="25"/>
      <c r="AEV19" s="25"/>
      <c r="AEW19" s="25"/>
      <c r="AEX19" s="25"/>
      <c r="AEY19" s="25"/>
      <c r="AEZ19" s="25"/>
      <c r="AFA19" s="25"/>
      <c r="AFB19" s="25"/>
      <c r="AFC19" s="25"/>
      <c r="AFD19" s="25"/>
      <c r="AFE19" s="25"/>
      <c r="AFF19" s="25"/>
      <c r="AFG19" s="25"/>
      <c r="AFH19" s="25"/>
      <c r="AFI19" s="25"/>
      <c r="AFJ19" s="25"/>
      <c r="AFK19" s="25"/>
      <c r="AFL19" s="25"/>
      <c r="AFM19" s="25"/>
      <c r="AFN19" s="25"/>
      <c r="AFO19" s="25"/>
      <c r="AFP19" s="25"/>
      <c r="AFQ19" s="25"/>
      <c r="AFR19" s="25"/>
      <c r="AFS19" s="25"/>
      <c r="AFT19" s="25"/>
      <c r="AFU19" s="25"/>
      <c r="AFV19" s="25"/>
      <c r="AFW19" s="25"/>
      <c r="AFX19" s="25"/>
      <c r="AFY19" s="25"/>
      <c r="AFZ19" s="25"/>
      <c r="AGA19" s="25"/>
      <c r="AGB19" s="25"/>
      <c r="AGC19" s="25"/>
      <c r="AGD19" s="25"/>
      <c r="AGE19" s="25"/>
      <c r="AGF19" s="25"/>
      <c r="AGG19" s="25"/>
      <c r="AGH19" s="25"/>
      <c r="AGI19" s="25"/>
      <c r="AGJ19" s="25"/>
      <c r="AGK19" s="25"/>
      <c r="AGL19" s="25"/>
      <c r="AGM19" s="25"/>
      <c r="AGN19" s="25"/>
      <c r="AGO19" s="25"/>
      <c r="AGP19" s="25"/>
      <c r="AGQ19" s="25"/>
      <c r="AGR19" s="25"/>
      <c r="AGS19" s="25"/>
      <c r="AGT19" s="25"/>
      <c r="AGU19" s="25"/>
      <c r="AGV19" s="25"/>
      <c r="AGW19" s="25"/>
      <c r="AGX19" s="25"/>
      <c r="AGY19" s="25"/>
      <c r="AGZ19" s="25"/>
      <c r="AHA19" s="25"/>
      <c r="AHB19" s="25"/>
      <c r="AHC19" s="25"/>
      <c r="AHD19" s="25"/>
      <c r="AHE19" s="25"/>
      <c r="AHF19" s="25"/>
      <c r="AHG19" s="25"/>
      <c r="AHH19" s="25"/>
      <c r="AHI19" s="25"/>
      <c r="AHJ19" s="25"/>
      <c r="AHK19" s="25"/>
      <c r="AHL19" s="25"/>
      <c r="AHM19" s="25"/>
      <c r="AHN19" s="25"/>
      <c r="AHO19" s="25"/>
      <c r="AHP19" s="25"/>
      <c r="AHQ19" s="25"/>
      <c r="AHR19" s="25"/>
      <c r="AHS19" s="25"/>
      <c r="AHT19" s="25"/>
      <c r="AHU19" s="25"/>
      <c r="AHV19" s="25"/>
      <c r="AHW19" s="25"/>
      <c r="AHX19" s="25"/>
      <c r="AHY19" s="25"/>
      <c r="AHZ19" s="25"/>
      <c r="AIA19" s="25"/>
      <c r="AIB19" s="25"/>
      <c r="AIC19" s="25"/>
      <c r="AID19" s="25"/>
      <c r="AIE19" s="25"/>
      <c r="AIF19" s="25"/>
      <c r="AIG19" s="25"/>
      <c r="AIH19" s="25"/>
      <c r="AII19" s="25"/>
      <c r="AIJ19" s="25"/>
      <c r="AIK19" s="25"/>
      <c r="AIL19" s="25"/>
      <c r="AIM19" s="25"/>
      <c r="AIN19" s="25"/>
      <c r="AIO19" s="25"/>
      <c r="AIP19" s="25"/>
      <c r="AIQ19" s="25"/>
      <c r="AIR19" s="25"/>
      <c r="AIS19" s="25"/>
      <c r="AIT19" s="25"/>
      <c r="AIU19" s="25"/>
      <c r="AIV19" s="25"/>
      <c r="AIW19" s="25"/>
      <c r="AIX19" s="25"/>
      <c r="AIY19" s="25"/>
      <c r="AIZ19" s="25"/>
      <c r="AJA19" s="25"/>
      <c r="AJB19" s="25"/>
      <c r="AJC19" s="25"/>
      <c r="AJD19" s="25"/>
      <c r="AJE19" s="25"/>
      <c r="AJF19" s="25"/>
      <c r="AJG19" s="25"/>
      <c r="AJH19" s="25"/>
      <c r="AJI19" s="25"/>
      <c r="AJJ19" s="25"/>
      <c r="AJK19" s="25"/>
      <c r="AJL19" s="25"/>
      <c r="AJM19" s="25"/>
      <c r="AJN19" s="25"/>
      <c r="AJO19" s="25"/>
      <c r="AJP19" s="25"/>
      <c r="AJQ19" s="25"/>
      <c r="AJR19" s="25"/>
      <c r="AJS19" s="25"/>
      <c r="AJT19" s="25"/>
      <c r="AJU19" s="25"/>
      <c r="AJV19" s="25"/>
      <c r="AJW19" s="25"/>
      <c r="AJX19" s="25"/>
      <c r="AJY19" s="25"/>
      <c r="AJZ19" s="25"/>
      <c r="AKA19" s="25"/>
      <c r="AKB19" s="25"/>
      <c r="AKC19" s="25"/>
      <c r="AKD19" s="25"/>
      <c r="AKE19" s="25"/>
      <c r="AKF19" s="25"/>
      <c r="AKG19" s="25"/>
      <c r="AKH19" s="25"/>
      <c r="AKI19" s="25"/>
      <c r="AKJ19" s="25"/>
      <c r="AKK19" s="25"/>
      <c r="AKL19" s="25"/>
      <c r="AKM19" s="25"/>
      <c r="AKN19" s="25"/>
      <c r="AKO19" s="25"/>
      <c r="AKP19" s="25"/>
      <c r="AKQ19" s="25"/>
      <c r="AKR19" s="25"/>
      <c r="AKS19" s="25"/>
      <c r="AKT19" s="25"/>
      <c r="AKU19" s="25"/>
      <c r="AKV19" s="25"/>
      <c r="AKW19" s="25"/>
      <c r="AKX19" s="25"/>
      <c r="AKY19" s="25"/>
      <c r="AKZ19" s="25"/>
      <c r="ALA19" s="25"/>
      <c r="ALB19" s="25"/>
      <c r="ALC19" s="25"/>
      <c r="ALD19" s="25"/>
      <c r="ALE19" s="25"/>
      <c r="ALF19" s="25"/>
      <c r="ALG19" s="25"/>
      <c r="ALH19" s="25"/>
      <c r="ALI19" s="25"/>
      <c r="ALJ19" s="25"/>
      <c r="ALK19" s="25"/>
      <c r="ALL19" s="25"/>
      <c r="ALM19" s="25"/>
      <c r="ALN19" s="25"/>
      <c r="ALO19" s="25"/>
      <c r="ALP19" s="25"/>
      <c r="ALQ19" s="25"/>
      <c r="ALR19" s="25"/>
      <c r="ALS19" s="25"/>
      <c r="ALT19" s="25"/>
      <c r="ALU19" s="25"/>
      <c r="ALV19" s="25"/>
      <c r="ALW19" s="25"/>
      <c r="ALX19" s="25"/>
      <c r="ALY19" s="25"/>
      <c r="ALZ19" s="25"/>
      <c r="AMA19" s="25"/>
      <c r="AMB19" s="25"/>
      <c r="AMC19" s="25"/>
      <c r="AMD19" s="25"/>
      <c r="AME19" s="25"/>
      <c r="AMF19" s="25"/>
      <c r="AMG19" s="25"/>
      <c r="AMH19" s="25"/>
      <c r="AMI19" s="25"/>
      <c r="AMJ19" s="25"/>
      <c r="AMK19" s="25"/>
      <c r="AML19" s="25"/>
      <c r="AMM19" s="25"/>
      <c r="AMN19" s="25"/>
      <c r="AMO19" s="25"/>
      <c r="AMP19" s="25"/>
      <c r="AMQ19" s="25"/>
      <c r="AMR19" s="25"/>
      <c r="AMS19" s="25"/>
      <c r="AMT19" s="25"/>
      <c r="AMU19" s="25"/>
      <c r="AMV19" s="25"/>
      <c r="AMW19" s="25"/>
      <c r="AMX19" s="25"/>
      <c r="AMY19" s="25"/>
      <c r="AMZ19" s="25"/>
      <c r="ANA19" s="25"/>
      <c r="ANB19" s="25"/>
      <c r="ANC19" s="25"/>
      <c r="AND19" s="25"/>
      <c r="ANE19" s="25"/>
      <c r="ANF19" s="25"/>
      <c r="ANG19" s="25"/>
      <c r="ANH19" s="25"/>
      <c r="ANI19" s="25"/>
      <c r="ANJ19" s="25"/>
      <c r="ANK19" s="25"/>
      <c r="ANL19" s="25"/>
      <c r="ANM19" s="25"/>
      <c r="ANN19" s="25"/>
      <c r="ANO19" s="25"/>
      <c r="ANP19" s="25"/>
      <c r="ANQ19" s="25"/>
      <c r="ANR19" s="25"/>
      <c r="ANS19" s="25"/>
      <c r="ANT19" s="25"/>
      <c r="ANU19" s="25"/>
      <c r="ANV19" s="25"/>
      <c r="ANW19" s="25"/>
      <c r="ANX19" s="25"/>
      <c r="ANY19" s="25"/>
      <c r="ANZ19" s="25"/>
      <c r="AOA19" s="25"/>
      <c r="AOB19" s="25"/>
      <c r="AOC19" s="25"/>
      <c r="AOD19" s="25"/>
      <c r="AOE19" s="25"/>
      <c r="AOF19" s="25"/>
      <c r="AOG19" s="25"/>
      <c r="AOH19" s="25"/>
      <c r="AOI19" s="25"/>
      <c r="AOJ19" s="25"/>
      <c r="AOK19" s="25"/>
      <c r="AOL19" s="25"/>
      <c r="AOM19" s="25"/>
      <c r="AON19" s="25"/>
      <c r="AOO19" s="25"/>
      <c r="AOP19" s="25"/>
      <c r="AOQ19" s="25"/>
      <c r="AOR19" s="25"/>
      <c r="AOS19" s="25"/>
      <c r="AOT19" s="25"/>
      <c r="AOU19" s="25"/>
      <c r="AOV19" s="25"/>
      <c r="AOW19" s="25"/>
      <c r="AOX19" s="25"/>
      <c r="AOY19" s="25"/>
      <c r="AOZ19" s="25"/>
      <c r="APA19" s="25"/>
      <c r="APB19" s="25"/>
      <c r="APC19" s="25"/>
      <c r="APD19" s="25"/>
      <c r="APE19" s="25"/>
      <c r="APF19" s="25"/>
      <c r="APG19" s="25"/>
      <c r="APH19" s="25"/>
      <c r="API19" s="25"/>
      <c r="APJ19" s="25"/>
      <c r="APK19" s="25"/>
      <c r="APL19" s="25"/>
      <c r="APM19" s="25"/>
      <c r="APN19" s="25"/>
      <c r="APO19" s="25"/>
      <c r="APP19" s="25"/>
      <c r="APQ19" s="25"/>
      <c r="APR19" s="25"/>
      <c r="APS19" s="25"/>
      <c r="APT19" s="25"/>
      <c r="APU19" s="25"/>
      <c r="APV19" s="25"/>
      <c r="APW19" s="25"/>
      <c r="APX19" s="25"/>
      <c r="APY19" s="25"/>
      <c r="APZ19" s="25"/>
      <c r="AQA19" s="25"/>
      <c r="AQB19" s="25"/>
      <c r="AQC19" s="25"/>
      <c r="AQD19" s="25"/>
      <c r="AQE19" s="25"/>
      <c r="AQF19" s="25"/>
      <c r="AQG19" s="25"/>
      <c r="AQH19" s="25"/>
      <c r="AQI19" s="25"/>
      <c r="AQJ19" s="25"/>
      <c r="AQK19" s="25"/>
      <c r="AQL19" s="25"/>
      <c r="AQM19" s="25"/>
      <c r="AQN19" s="25"/>
      <c r="AQO19" s="25"/>
      <c r="AQP19" s="25"/>
      <c r="AQQ19" s="25"/>
      <c r="AQR19" s="25"/>
      <c r="AQS19" s="25"/>
      <c r="AQT19" s="25"/>
      <c r="AQU19" s="25"/>
      <c r="AQV19" s="25"/>
      <c r="AQW19" s="25"/>
      <c r="AQX19" s="25"/>
      <c r="AQY19" s="25"/>
      <c r="AQZ19" s="25"/>
      <c r="ARA19" s="25"/>
      <c r="ARB19" s="25"/>
      <c r="ARC19" s="25"/>
      <c r="ARD19" s="25"/>
      <c r="ARE19" s="25"/>
      <c r="ARF19" s="25"/>
      <c r="ARG19" s="25"/>
      <c r="ARH19" s="25"/>
      <c r="ARI19" s="25"/>
      <c r="ARJ19" s="25"/>
      <c r="ARK19" s="25"/>
      <c r="ARL19" s="25"/>
      <c r="ARM19" s="25"/>
      <c r="ARN19" s="25"/>
      <c r="ARO19" s="25"/>
      <c r="ARP19" s="25"/>
      <c r="ARQ19" s="25"/>
      <c r="ARR19" s="25"/>
      <c r="ARS19" s="25"/>
      <c r="ART19" s="25"/>
      <c r="ARU19" s="25"/>
      <c r="ARV19" s="25"/>
      <c r="ARW19" s="25"/>
      <c r="ARX19" s="25"/>
      <c r="ARY19" s="25"/>
      <c r="ARZ19" s="25"/>
      <c r="ASA19" s="25"/>
      <c r="ASB19" s="25"/>
      <c r="ASC19" s="25"/>
      <c r="ASD19" s="25"/>
      <c r="ASE19" s="25"/>
      <c r="ASF19" s="25"/>
      <c r="ASG19" s="25"/>
      <c r="ASH19" s="25"/>
      <c r="ASI19" s="25"/>
      <c r="ASJ19" s="25"/>
      <c r="ASK19" s="25"/>
      <c r="ASL19" s="25"/>
      <c r="ASM19" s="25"/>
      <c r="ASN19" s="25"/>
      <c r="ASO19" s="25"/>
      <c r="ASP19" s="25"/>
      <c r="ASQ19" s="25"/>
      <c r="ASR19" s="25"/>
      <c r="ASS19" s="25"/>
      <c r="AST19" s="25"/>
      <c r="ASU19" s="25"/>
      <c r="ASV19" s="25"/>
      <c r="ASW19" s="25"/>
      <c r="ASX19" s="25"/>
      <c r="ASY19" s="25"/>
      <c r="ASZ19" s="25"/>
      <c r="ATA19" s="25"/>
      <c r="ATB19" s="25"/>
      <c r="ATC19" s="25"/>
      <c r="ATD19" s="25"/>
      <c r="ATE19" s="25"/>
      <c r="ATF19" s="25"/>
      <c r="ATG19" s="25"/>
      <c r="ATH19" s="25"/>
      <c r="ATI19" s="25"/>
      <c r="ATJ19" s="25"/>
      <c r="ATK19" s="25"/>
      <c r="ATL19" s="25"/>
      <c r="ATM19" s="25"/>
      <c r="ATN19" s="25"/>
      <c r="ATO19" s="25"/>
      <c r="ATP19" s="25"/>
      <c r="ATQ19" s="25"/>
      <c r="ATR19" s="25"/>
      <c r="ATS19" s="25"/>
      <c r="ATT19" s="25"/>
      <c r="ATU19" s="25"/>
      <c r="ATV19" s="25"/>
      <c r="ATW19" s="25"/>
      <c r="ATX19" s="25"/>
      <c r="ATY19" s="25"/>
      <c r="ATZ19" s="25"/>
      <c r="AUA19" s="25"/>
      <c r="AUB19" s="25"/>
      <c r="AUC19" s="25"/>
      <c r="AUD19" s="25"/>
      <c r="AUE19" s="25"/>
      <c r="AUF19" s="25"/>
      <c r="AUG19" s="25"/>
      <c r="AUH19" s="25"/>
      <c r="AUI19" s="25"/>
      <c r="AUJ19" s="25"/>
      <c r="AUK19" s="25"/>
      <c r="AUL19" s="25"/>
      <c r="AUM19" s="25"/>
      <c r="AUN19" s="25"/>
      <c r="AUO19" s="25"/>
      <c r="AUP19" s="25"/>
      <c r="AUQ19" s="25"/>
      <c r="AUR19" s="25"/>
      <c r="AUS19" s="25"/>
      <c r="AUT19" s="25"/>
      <c r="AUU19" s="25"/>
      <c r="AUV19" s="25"/>
      <c r="AUW19" s="25"/>
      <c r="AUX19" s="25"/>
      <c r="AUY19" s="25"/>
      <c r="AUZ19" s="25"/>
      <c r="AVA19" s="25"/>
      <c r="AVB19" s="25"/>
      <c r="AVC19" s="25"/>
      <c r="AVD19" s="25"/>
      <c r="AVE19" s="25"/>
      <c r="AVF19" s="25"/>
      <c r="AVG19" s="25"/>
      <c r="AVH19" s="25"/>
      <c r="AVI19" s="25"/>
      <c r="AVJ19" s="25"/>
      <c r="AVK19" s="25"/>
      <c r="AVL19" s="25"/>
      <c r="AVM19" s="25"/>
      <c r="AVN19" s="25"/>
      <c r="AVO19" s="25"/>
      <c r="AVP19" s="25"/>
      <c r="AVQ19" s="25"/>
      <c r="AVR19" s="25"/>
      <c r="AVS19" s="25"/>
      <c r="AVT19" s="25"/>
      <c r="AVU19" s="25"/>
    </row>
    <row r="20" spans="1:1269" s="18" customFormat="1" ht="15" customHeight="1" x14ac:dyDescent="0.25">
      <c r="A20" s="23" t="s">
        <v>6</v>
      </c>
      <c r="B20" s="16" t="s">
        <v>17</v>
      </c>
      <c r="C20" s="17">
        <v>75863</v>
      </c>
      <c r="D20" s="4">
        <v>62567</v>
      </c>
      <c r="E20" s="4">
        <v>25000</v>
      </c>
      <c r="F20" s="86">
        <v>10259</v>
      </c>
      <c r="G20" s="17">
        <v>77967</v>
      </c>
      <c r="H20" s="4">
        <v>64288</v>
      </c>
      <c r="I20" s="4">
        <v>35500</v>
      </c>
      <c r="J20" s="86">
        <v>14558.9237119062</v>
      </c>
      <c r="K20" s="32"/>
      <c r="L20" s="32"/>
      <c r="M20" s="44"/>
      <c r="N20" s="4"/>
      <c r="O20" s="4"/>
      <c r="P20" s="34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5"/>
      <c r="JQ20" s="25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5"/>
      <c r="KV20" s="25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5"/>
      <c r="LZ20" s="25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5"/>
      <c r="NE20" s="25"/>
      <c r="NF20" s="25"/>
      <c r="NG20" s="25"/>
      <c r="NH20" s="25"/>
      <c r="NI20" s="25"/>
      <c r="NJ20" s="25"/>
      <c r="NK20" s="25"/>
      <c r="NL20" s="25"/>
      <c r="NM20" s="25"/>
      <c r="NN20" s="25"/>
      <c r="NO20" s="25"/>
      <c r="NP20" s="25"/>
      <c r="NQ20" s="25"/>
      <c r="NR20" s="25"/>
      <c r="NS20" s="25"/>
      <c r="NT20" s="25"/>
      <c r="NU20" s="25"/>
      <c r="NV20" s="25"/>
      <c r="NW20" s="25"/>
      <c r="NX20" s="25"/>
      <c r="NY20" s="25"/>
      <c r="NZ20" s="25"/>
      <c r="OA20" s="25"/>
      <c r="OB20" s="25"/>
      <c r="OC20" s="25"/>
      <c r="OD20" s="25"/>
      <c r="OE20" s="25"/>
      <c r="OF20" s="25"/>
      <c r="OG20" s="25"/>
      <c r="OH20" s="25"/>
      <c r="OI20" s="25"/>
      <c r="OJ20" s="25"/>
      <c r="OK20" s="25"/>
      <c r="OL20" s="25"/>
      <c r="OM20" s="25"/>
      <c r="ON20" s="25"/>
      <c r="OO20" s="25"/>
      <c r="OP20" s="25"/>
      <c r="OQ20" s="25"/>
      <c r="OR20" s="25"/>
      <c r="OS20" s="25"/>
      <c r="OT20" s="25"/>
      <c r="OU20" s="25"/>
      <c r="OV20" s="25"/>
      <c r="OW20" s="25"/>
      <c r="OX20" s="25"/>
      <c r="OY20" s="25"/>
      <c r="OZ20" s="25"/>
      <c r="PA20" s="25"/>
      <c r="PB20" s="25"/>
      <c r="PC20" s="25"/>
      <c r="PD20" s="25"/>
      <c r="PE20" s="25"/>
      <c r="PF20" s="25"/>
      <c r="PG20" s="25"/>
      <c r="PH20" s="25"/>
      <c r="PI20" s="25"/>
      <c r="PJ20" s="25"/>
      <c r="PK20" s="25"/>
      <c r="PL20" s="25"/>
      <c r="PM20" s="25"/>
      <c r="PN20" s="25"/>
      <c r="PO20" s="25"/>
      <c r="PP20" s="25"/>
      <c r="PQ20" s="25"/>
      <c r="PR20" s="25"/>
      <c r="PS20" s="25"/>
      <c r="PT20" s="25"/>
      <c r="PU20" s="25"/>
      <c r="PV20" s="25"/>
      <c r="PW20" s="25"/>
      <c r="PX20" s="25"/>
      <c r="PY20" s="25"/>
      <c r="PZ20" s="25"/>
      <c r="QA20" s="25"/>
      <c r="QB20" s="25"/>
      <c r="QC20" s="25"/>
      <c r="QD20" s="25"/>
      <c r="QE20" s="25"/>
      <c r="QF20" s="25"/>
      <c r="QG20" s="25"/>
      <c r="QH20" s="25"/>
      <c r="QI20" s="25"/>
      <c r="QJ20" s="25"/>
      <c r="QK20" s="25"/>
      <c r="QL20" s="25"/>
      <c r="QM20" s="25"/>
      <c r="QN20" s="25"/>
      <c r="QO20" s="25"/>
      <c r="QP20" s="25"/>
      <c r="QQ20" s="25"/>
      <c r="QR20" s="25"/>
      <c r="QS20" s="25"/>
      <c r="QT20" s="25"/>
      <c r="QU20" s="25"/>
      <c r="QV20" s="25"/>
      <c r="QW20" s="25"/>
      <c r="QX20" s="25"/>
      <c r="QY20" s="25"/>
      <c r="QZ20" s="25"/>
      <c r="RA20" s="25"/>
      <c r="RB20" s="25"/>
      <c r="RC20" s="25"/>
      <c r="RD20" s="25"/>
      <c r="RE20" s="25"/>
      <c r="RF20" s="25"/>
      <c r="RG20" s="25"/>
      <c r="RH20" s="25"/>
      <c r="RI20" s="25"/>
      <c r="RJ20" s="25"/>
      <c r="RK20" s="25"/>
      <c r="RL20" s="25"/>
      <c r="RM20" s="25"/>
      <c r="RN20" s="25"/>
      <c r="RO20" s="25"/>
      <c r="RP20" s="25"/>
      <c r="RQ20" s="25"/>
      <c r="RR20" s="25"/>
      <c r="RS20" s="25"/>
      <c r="RT20" s="25"/>
      <c r="RU20" s="25"/>
      <c r="RV20" s="25"/>
      <c r="RW20" s="25"/>
      <c r="RX20" s="25"/>
      <c r="RY20" s="25"/>
      <c r="RZ20" s="25"/>
      <c r="SA20" s="25"/>
      <c r="SB20" s="25"/>
      <c r="SC20" s="25"/>
      <c r="SD20" s="25"/>
      <c r="SE20" s="25"/>
      <c r="SF20" s="25"/>
      <c r="SG20" s="25"/>
      <c r="SH20" s="25"/>
      <c r="SI20" s="25"/>
      <c r="SJ20" s="25"/>
      <c r="SK20" s="25"/>
      <c r="SL20" s="25"/>
      <c r="SM20" s="25"/>
      <c r="SN20" s="25"/>
      <c r="SO20" s="25"/>
      <c r="SP20" s="25"/>
      <c r="SQ20" s="25"/>
      <c r="SR20" s="25"/>
      <c r="SS20" s="25"/>
      <c r="ST20" s="25"/>
      <c r="SU20" s="25"/>
      <c r="SV20" s="25"/>
      <c r="SW20" s="25"/>
      <c r="SX20" s="25"/>
      <c r="SY20" s="25"/>
      <c r="SZ20" s="25"/>
      <c r="TA20" s="25"/>
      <c r="TB20" s="25"/>
      <c r="TC20" s="25"/>
      <c r="TD20" s="25"/>
      <c r="TE20" s="25"/>
      <c r="TF20" s="25"/>
      <c r="TG20" s="25"/>
      <c r="TH20" s="25"/>
      <c r="TI20" s="25"/>
      <c r="TJ20" s="25"/>
      <c r="TK20" s="25"/>
      <c r="TL20" s="25"/>
      <c r="TM20" s="25"/>
      <c r="TN20" s="25"/>
      <c r="TO20" s="25"/>
      <c r="TP20" s="25"/>
      <c r="TQ20" s="25"/>
      <c r="TR20" s="25"/>
      <c r="TS20" s="25"/>
      <c r="TT20" s="25"/>
      <c r="TU20" s="25"/>
      <c r="TV20" s="25"/>
      <c r="TW20" s="25"/>
      <c r="TX20" s="25"/>
      <c r="TY20" s="25"/>
      <c r="TZ20" s="25"/>
      <c r="UA20" s="25"/>
      <c r="UB20" s="25"/>
      <c r="UC20" s="25"/>
      <c r="UD20" s="25"/>
      <c r="UE20" s="25"/>
      <c r="UF20" s="25"/>
      <c r="UG20" s="25"/>
      <c r="UH20" s="25"/>
      <c r="UI20" s="25"/>
      <c r="UJ20" s="25"/>
      <c r="UK20" s="25"/>
      <c r="UL20" s="25"/>
      <c r="UM20" s="25"/>
      <c r="UN20" s="25"/>
      <c r="UO20" s="25"/>
      <c r="UP20" s="25"/>
      <c r="UQ20" s="25"/>
      <c r="UR20" s="25"/>
      <c r="US20" s="25"/>
      <c r="UT20" s="25"/>
      <c r="UU20" s="25"/>
      <c r="UV20" s="25"/>
      <c r="UW20" s="25"/>
      <c r="UX20" s="25"/>
      <c r="UY20" s="25"/>
      <c r="UZ20" s="25"/>
      <c r="VA20" s="25"/>
      <c r="VB20" s="25"/>
      <c r="VC20" s="25"/>
      <c r="VD20" s="25"/>
      <c r="VE20" s="25"/>
      <c r="VF20" s="25"/>
      <c r="VG20" s="25"/>
      <c r="VH20" s="25"/>
      <c r="VI20" s="25"/>
      <c r="VJ20" s="25"/>
      <c r="VK20" s="25"/>
      <c r="VL20" s="25"/>
      <c r="VM20" s="25"/>
      <c r="VN20" s="25"/>
      <c r="VO20" s="25"/>
      <c r="VP20" s="25"/>
      <c r="VQ20" s="25"/>
      <c r="VR20" s="25"/>
      <c r="VS20" s="25"/>
      <c r="VT20" s="25"/>
      <c r="VU20" s="25"/>
      <c r="VV20" s="25"/>
      <c r="VW20" s="25"/>
      <c r="VX20" s="25"/>
      <c r="VY20" s="25"/>
      <c r="VZ20" s="25"/>
      <c r="WA20" s="25"/>
      <c r="WB20" s="25"/>
      <c r="WC20" s="25"/>
      <c r="WD20" s="25"/>
      <c r="WE20" s="25"/>
      <c r="WF20" s="25"/>
      <c r="WG20" s="25"/>
      <c r="WH20" s="25"/>
      <c r="WI20" s="25"/>
      <c r="WJ20" s="25"/>
      <c r="WK20" s="25"/>
      <c r="WL20" s="25"/>
      <c r="WM20" s="25"/>
      <c r="WN20" s="25"/>
      <c r="WO20" s="25"/>
      <c r="WP20" s="25"/>
      <c r="WQ20" s="25"/>
      <c r="WR20" s="25"/>
      <c r="WS20" s="25"/>
      <c r="WT20" s="25"/>
      <c r="WU20" s="25"/>
      <c r="WV20" s="25"/>
      <c r="WW20" s="25"/>
      <c r="WX20" s="25"/>
      <c r="WY20" s="25"/>
      <c r="WZ20" s="25"/>
      <c r="XA20" s="25"/>
      <c r="XB20" s="25"/>
      <c r="XC20" s="25"/>
      <c r="XD20" s="25"/>
      <c r="XE20" s="25"/>
      <c r="XF20" s="25"/>
      <c r="XG20" s="25"/>
      <c r="XH20" s="25"/>
      <c r="XI20" s="25"/>
      <c r="XJ20" s="25"/>
      <c r="XK20" s="25"/>
      <c r="XL20" s="25"/>
      <c r="XM20" s="25"/>
      <c r="XN20" s="25"/>
      <c r="XO20" s="25"/>
      <c r="XP20" s="25"/>
      <c r="XQ20" s="25"/>
      <c r="XR20" s="25"/>
      <c r="XS20" s="25"/>
      <c r="XT20" s="25"/>
      <c r="XU20" s="25"/>
      <c r="XV20" s="25"/>
      <c r="XW20" s="25"/>
      <c r="XX20" s="25"/>
      <c r="XY20" s="25"/>
      <c r="XZ20" s="25"/>
      <c r="YA20" s="25"/>
      <c r="YB20" s="25"/>
      <c r="YC20" s="25"/>
      <c r="YD20" s="25"/>
      <c r="YE20" s="25"/>
      <c r="YF20" s="25"/>
      <c r="YG20" s="25"/>
      <c r="YH20" s="25"/>
      <c r="YI20" s="25"/>
      <c r="YJ20" s="25"/>
      <c r="YK20" s="25"/>
      <c r="YL20" s="25"/>
      <c r="YM20" s="25"/>
      <c r="YN20" s="25"/>
      <c r="YO20" s="25"/>
      <c r="YP20" s="25"/>
      <c r="YQ20" s="25"/>
      <c r="YR20" s="25"/>
      <c r="YS20" s="25"/>
      <c r="YT20" s="25"/>
      <c r="YU20" s="25"/>
      <c r="YV20" s="25"/>
      <c r="YW20" s="25"/>
      <c r="YX20" s="25"/>
      <c r="YY20" s="25"/>
      <c r="YZ20" s="25"/>
      <c r="ZA20" s="25"/>
      <c r="ZB20" s="25"/>
      <c r="ZC20" s="25"/>
      <c r="ZD20" s="25"/>
      <c r="ZE20" s="25"/>
      <c r="ZF20" s="25"/>
      <c r="ZG20" s="25"/>
      <c r="ZH20" s="25"/>
      <c r="ZI20" s="25"/>
      <c r="ZJ20" s="25"/>
      <c r="ZK20" s="25"/>
      <c r="ZL20" s="25"/>
      <c r="ZM20" s="25"/>
      <c r="ZN20" s="25"/>
      <c r="ZO20" s="25"/>
      <c r="ZP20" s="25"/>
      <c r="ZQ20" s="25"/>
      <c r="ZR20" s="25"/>
      <c r="ZS20" s="25"/>
      <c r="ZT20" s="25"/>
      <c r="ZU20" s="25"/>
      <c r="ZV20" s="25"/>
      <c r="ZW20" s="25"/>
      <c r="ZX20" s="25"/>
      <c r="ZY20" s="25"/>
      <c r="ZZ20" s="25"/>
      <c r="AAA20" s="25"/>
      <c r="AAB20" s="25"/>
      <c r="AAC20" s="25"/>
      <c r="AAD20" s="25"/>
      <c r="AAE20" s="25"/>
      <c r="AAF20" s="25"/>
      <c r="AAG20" s="25"/>
      <c r="AAH20" s="25"/>
      <c r="AAI20" s="25"/>
      <c r="AAJ20" s="25"/>
      <c r="AAK20" s="25"/>
      <c r="AAL20" s="25"/>
      <c r="AAM20" s="25"/>
      <c r="AAN20" s="25"/>
      <c r="AAO20" s="25"/>
      <c r="AAP20" s="25"/>
      <c r="AAQ20" s="25"/>
      <c r="AAR20" s="25"/>
      <c r="AAS20" s="25"/>
      <c r="AAT20" s="25"/>
      <c r="AAU20" s="25"/>
      <c r="AAV20" s="25"/>
      <c r="AAW20" s="25"/>
      <c r="AAX20" s="25"/>
      <c r="AAY20" s="25"/>
      <c r="AAZ20" s="25"/>
      <c r="ABA20" s="25"/>
      <c r="ABB20" s="25"/>
      <c r="ABC20" s="25"/>
      <c r="ABD20" s="25"/>
      <c r="ABE20" s="25"/>
      <c r="ABF20" s="25"/>
      <c r="ABG20" s="25"/>
      <c r="ABH20" s="25"/>
      <c r="ABI20" s="25"/>
      <c r="ABJ20" s="25"/>
      <c r="ABK20" s="25"/>
      <c r="ABL20" s="25"/>
      <c r="ABM20" s="25"/>
      <c r="ABN20" s="25"/>
      <c r="ABO20" s="25"/>
      <c r="ABP20" s="25"/>
      <c r="ABQ20" s="25"/>
      <c r="ABR20" s="25"/>
      <c r="ABS20" s="25"/>
      <c r="ABT20" s="25"/>
      <c r="ABU20" s="25"/>
      <c r="ABV20" s="25"/>
      <c r="ABW20" s="25"/>
      <c r="ABX20" s="25"/>
      <c r="ABY20" s="25"/>
      <c r="ABZ20" s="25"/>
      <c r="ACA20" s="25"/>
      <c r="ACB20" s="25"/>
      <c r="ACC20" s="25"/>
      <c r="ACD20" s="25"/>
      <c r="ACE20" s="25"/>
      <c r="ACF20" s="25"/>
      <c r="ACG20" s="25"/>
      <c r="ACH20" s="25"/>
      <c r="ACI20" s="25"/>
      <c r="ACJ20" s="25"/>
      <c r="ACK20" s="25"/>
      <c r="ACL20" s="25"/>
      <c r="ACM20" s="25"/>
      <c r="ACN20" s="25"/>
      <c r="ACO20" s="25"/>
      <c r="ACP20" s="25"/>
      <c r="ACQ20" s="25"/>
      <c r="ACR20" s="25"/>
      <c r="ACS20" s="25"/>
      <c r="ACT20" s="25"/>
      <c r="ACU20" s="25"/>
      <c r="ACV20" s="25"/>
      <c r="ACW20" s="25"/>
      <c r="ACX20" s="25"/>
      <c r="ACY20" s="25"/>
      <c r="ACZ20" s="25"/>
      <c r="ADA20" s="25"/>
      <c r="ADB20" s="25"/>
      <c r="ADC20" s="25"/>
      <c r="ADD20" s="25"/>
      <c r="ADE20" s="25"/>
      <c r="ADF20" s="25"/>
      <c r="ADG20" s="25"/>
      <c r="ADH20" s="25"/>
      <c r="ADI20" s="25"/>
      <c r="ADJ20" s="25"/>
      <c r="ADK20" s="25"/>
      <c r="ADL20" s="25"/>
      <c r="ADM20" s="25"/>
      <c r="ADN20" s="25"/>
      <c r="ADO20" s="25"/>
      <c r="ADP20" s="25"/>
      <c r="ADQ20" s="25"/>
      <c r="ADR20" s="25"/>
      <c r="ADS20" s="25"/>
      <c r="ADT20" s="25"/>
      <c r="ADU20" s="25"/>
      <c r="ADV20" s="25"/>
      <c r="ADW20" s="25"/>
      <c r="ADX20" s="25"/>
      <c r="ADY20" s="25"/>
      <c r="ADZ20" s="25"/>
      <c r="AEA20" s="25"/>
      <c r="AEB20" s="25"/>
      <c r="AEC20" s="25"/>
      <c r="AED20" s="25"/>
      <c r="AEE20" s="25"/>
      <c r="AEF20" s="25"/>
      <c r="AEG20" s="25"/>
      <c r="AEH20" s="25"/>
      <c r="AEI20" s="25"/>
      <c r="AEJ20" s="25"/>
      <c r="AEK20" s="25"/>
      <c r="AEL20" s="25"/>
      <c r="AEM20" s="25"/>
      <c r="AEN20" s="25"/>
      <c r="AEO20" s="25"/>
      <c r="AEP20" s="25"/>
      <c r="AEQ20" s="25"/>
      <c r="AER20" s="25"/>
      <c r="AES20" s="25"/>
      <c r="AET20" s="25"/>
      <c r="AEU20" s="25"/>
      <c r="AEV20" s="25"/>
      <c r="AEW20" s="25"/>
      <c r="AEX20" s="25"/>
      <c r="AEY20" s="25"/>
      <c r="AEZ20" s="25"/>
      <c r="AFA20" s="25"/>
      <c r="AFB20" s="25"/>
      <c r="AFC20" s="25"/>
      <c r="AFD20" s="25"/>
      <c r="AFE20" s="25"/>
      <c r="AFF20" s="25"/>
      <c r="AFG20" s="25"/>
      <c r="AFH20" s="25"/>
      <c r="AFI20" s="25"/>
      <c r="AFJ20" s="25"/>
      <c r="AFK20" s="25"/>
      <c r="AFL20" s="25"/>
      <c r="AFM20" s="25"/>
      <c r="AFN20" s="25"/>
      <c r="AFO20" s="25"/>
      <c r="AFP20" s="25"/>
      <c r="AFQ20" s="25"/>
      <c r="AFR20" s="25"/>
      <c r="AFS20" s="25"/>
      <c r="AFT20" s="25"/>
      <c r="AFU20" s="25"/>
      <c r="AFV20" s="25"/>
      <c r="AFW20" s="25"/>
      <c r="AFX20" s="25"/>
      <c r="AFY20" s="25"/>
      <c r="AFZ20" s="25"/>
      <c r="AGA20" s="25"/>
      <c r="AGB20" s="25"/>
      <c r="AGC20" s="25"/>
      <c r="AGD20" s="25"/>
      <c r="AGE20" s="25"/>
      <c r="AGF20" s="25"/>
      <c r="AGG20" s="25"/>
      <c r="AGH20" s="25"/>
      <c r="AGI20" s="25"/>
      <c r="AGJ20" s="25"/>
      <c r="AGK20" s="25"/>
      <c r="AGL20" s="25"/>
      <c r="AGM20" s="25"/>
      <c r="AGN20" s="25"/>
      <c r="AGO20" s="25"/>
      <c r="AGP20" s="25"/>
      <c r="AGQ20" s="25"/>
      <c r="AGR20" s="25"/>
      <c r="AGS20" s="25"/>
      <c r="AGT20" s="25"/>
      <c r="AGU20" s="25"/>
      <c r="AGV20" s="25"/>
      <c r="AGW20" s="25"/>
      <c r="AGX20" s="25"/>
      <c r="AGY20" s="25"/>
      <c r="AGZ20" s="25"/>
      <c r="AHA20" s="25"/>
      <c r="AHB20" s="25"/>
      <c r="AHC20" s="25"/>
      <c r="AHD20" s="25"/>
      <c r="AHE20" s="25"/>
      <c r="AHF20" s="25"/>
      <c r="AHG20" s="25"/>
      <c r="AHH20" s="25"/>
      <c r="AHI20" s="25"/>
      <c r="AHJ20" s="25"/>
      <c r="AHK20" s="25"/>
      <c r="AHL20" s="25"/>
      <c r="AHM20" s="25"/>
      <c r="AHN20" s="25"/>
      <c r="AHO20" s="25"/>
      <c r="AHP20" s="25"/>
      <c r="AHQ20" s="25"/>
      <c r="AHR20" s="25"/>
      <c r="AHS20" s="25"/>
      <c r="AHT20" s="25"/>
      <c r="AHU20" s="25"/>
      <c r="AHV20" s="25"/>
      <c r="AHW20" s="25"/>
      <c r="AHX20" s="25"/>
      <c r="AHY20" s="25"/>
      <c r="AHZ20" s="25"/>
      <c r="AIA20" s="25"/>
      <c r="AIB20" s="25"/>
      <c r="AIC20" s="25"/>
      <c r="AID20" s="25"/>
      <c r="AIE20" s="25"/>
      <c r="AIF20" s="25"/>
      <c r="AIG20" s="25"/>
      <c r="AIH20" s="25"/>
      <c r="AII20" s="25"/>
      <c r="AIJ20" s="25"/>
      <c r="AIK20" s="25"/>
      <c r="AIL20" s="25"/>
      <c r="AIM20" s="25"/>
      <c r="AIN20" s="25"/>
      <c r="AIO20" s="25"/>
      <c r="AIP20" s="25"/>
      <c r="AIQ20" s="25"/>
      <c r="AIR20" s="25"/>
      <c r="AIS20" s="25"/>
      <c r="AIT20" s="25"/>
      <c r="AIU20" s="25"/>
      <c r="AIV20" s="25"/>
      <c r="AIW20" s="25"/>
      <c r="AIX20" s="25"/>
      <c r="AIY20" s="25"/>
      <c r="AIZ20" s="25"/>
      <c r="AJA20" s="25"/>
      <c r="AJB20" s="25"/>
      <c r="AJC20" s="25"/>
      <c r="AJD20" s="25"/>
      <c r="AJE20" s="25"/>
      <c r="AJF20" s="25"/>
      <c r="AJG20" s="25"/>
      <c r="AJH20" s="25"/>
      <c r="AJI20" s="25"/>
      <c r="AJJ20" s="25"/>
      <c r="AJK20" s="25"/>
      <c r="AJL20" s="25"/>
      <c r="AJM20" s="25"/>
      <c r="AJN20" s="25"/>
      <c r="AJO20" s="25"/>
      <c r="AJP20" s="25"/>
      <c r="AJQ20" s="25"/>
      <c r="AJR20" s="25"/>
      <c r="AJS20" s="25"/>
      <c r="AJT20" s="25"/>
      <c r="AJU20" s="25"/>
      <c r="AJV20" s="25"/>
      <c r="AJW20" s="25"/>
      <c r="AJX20" s="25"/>
      <c r="AJY20" s="25"/>
      <c r="AJZ20" s="25"/>
      <c r="AKA20" s="25"/>
      <c r="AKB20" s="25"/>
      <c r="AKC20" s="25"/>
      <c r="AKD20" s="25"/>
      <c r="AKE20" s="25"/>
      <c r="AKF20" s="25"/>
      <c r="AKG20" s="25"/>
      <c r="AKH20" s="25"/>
      <c r="AKI20" s="25"/>
      <c r="AKJ20" s="25"/>
      <c r="AKK20" s="25"/>
      <c r="AKL20" s="25"/>
      <c r="AKM20" s="25"/>
      <c r="AKN20" s="25"/>
      <c r="AKO20" s="25"/>
      <c r="AKP20" s="25"/>
      <c r="AKQ20" s="25"/>
      <c r="AKR20" s="25"/>
      <c r="AKS20" s="25"/>
      <c r="AKT20" s="25"/>
      <c r="AKU20" s="25"/>
      <c r="AKV20" s="25"/>
      <c r="AKW20" s="25"/>
      <c r="AKX20" s="25"/>
      <c r="AKY20" s="25"/>
      <c r="AKZ20" s="25"/>
      <c r="ALA20" s="25"/>
      <c r="ALB20" s="25"/>
      <c r="ALC20" s="25"/>
      <c r="ALD20" s="25"/>
      <c r="ALE20" s="25"/>
      <c r="ALF20" s="25"/>
      <c r="ALG20" s="25"/>
      <c r="ALH20" s="25"/>
      <c r="ALI20" s="25"/>
      <c r="ALJ20" s="25"/>
      <c r="ALK20" s="25"/>
      <c r="ALL20" s="25"/>
      <c r="ALM20" s="25"/>
      <c r="ALN20" s="25"/>
      <c r="ALO20" s="25"/>
      <c r="ALP20" s="25"/>
      <c r="ALQ20" s="25"/>
      <c r="ALR20" s="25"/>
      <c r="ALS20" s="25"/>
      <c r="ALT20" s="25"/>
      <c r="ALU20" s="25"/>
      <c r="ALV20" s="25"/>
      <c r="ALW20" s="25"/>
      <c r="ALX20" s="25"/>
      <c r="ALY20" s="25"/>
      <c r="ALZ20" s="25"/>
      <c r="AMA20" s="25"/>
      <c r="AMB20" s="25"/>
      <c r="AMC20" s="25"/>
      <c r="AMD20" s="25"/>
      <c r="AME20" s="25"/>
      <c r="AMF20" s="25"/>
      <c r="AMG20" s="25"/>
      <c r="AMH20" s="25"/>
      <c r="AMI20" s="25"/>
      <c r="AMJ20" s="25"/>
      <c r="AMK20" s="25"/>
      <c r="AML20" s="25"/>
      <c r="AMM20" s="25"/>
      <c r="AMN20" s="25"/>
      <c r="AMO20" s="25"/>
      <c r="AMP20" s="25"/>
      <c r="AMQ20" s="25"/>
      <c r="AMR20" s="25"/>
      <c r="AMS20" s="25"/>
      <c r="AMT20" s="25"/>
      <c r="AMU20" s="25"/>
      <c r="AMV20" s="25"/>
      <c r="AMW20" s="25"/>
      <c r="AMX20" s="25"/>
      <c r="AMY20" s="25"/>
      <c r="AMZ20" s="25"/>
      <c r="ANA20" s="25"/>
      <c r="ANB20" s="25"/>
      <c r="ANC20" s="25"/>
      <c r="AND20" s="25"/>
      <c r="ANE20" s="25"/>
      <c r="ANF20" s="25"/>
      <c r="ANG20" s="25"/>
      <c r="ANH20" s="25"/>
      <c r="ANI20" s="25"/>
      <c r="ANJ20" s="25"/>
      <c r="ANK20" s="25"/>
      <c r="ANL20" s="25"/>
      <c r="ANM20" s="25"/>
      <c r="ANN20" s="25"/>
      <c r="ANO20" s="25"/>
      <c r="ANP20" s="25"/>
      <c r="ANQ20" s="25"/>
      <c r="ANR20" s="25"/>
      <c r="ANS20" s="25"/>
      <c r="ANT20" s="25"/>
      <c r="ANU20" s="25"/>
      <c r="ANV20" s="25"/>
      <c r="ANW20" s="25"/>
      <c r="ANX20" s="25"/>
      <c r="ANY20" s="25"/>
      <c r="ANZ20" s="25"/>
      <c r="AOA20" s="25"/>
      <c r="AOB20" s="25"/>
      <c r="AOC20" s="25"/>
      <c r="AOD20" s="25"/>
      <c r="AOE20" s="25"/>
      <c r="AOF20" s="25"/>
      <c r="AOG20" s="25"/>
      <c r="AOH20" s="25"/>
      <c r="AOI20" s="25"/>
      <c r="AOJ20" s="25"/>
      <c r="AOK20" s="25"/>
      <c r="AOL20" s="25"/>
      <c r="AOM20" s="25"/>
      <c r="AON20" s="25"/>
      <c r="AOO20" s="25"/>
      <c r="AOP20" s="25"/>
      <c r="AOQ20" s="25"/>
      <c r="AOR20" s="25"/>
      <c r="AOS20" s="25"/>
      <c r="AOT20" s="25"/>
      <c r="AOU20" s="25"/>
      <c r="AOV20" s="25"/>
      <c r="AOW20" s="25"/>
      <c r="AOX20" s="25"/>
      <c r="AOY20" s="25"/>
      <c r="AOZ20" s="25"/>
      <c r="APA20" s="25"/>
      <c r="APB20" s="25"/>
      <c r="APC20" s="25"/>
      <c r="APD20" s="25"/>
      <c r="APE20" s="25"/>
      <c r="APF20" s="25"/>
      <c r="APG20" s="25"/>
      <c r="APH20" s="25"/>
      <c r="API20" s="25"/>
      <c r="APJ20" s="25"/>
      <c r="APK20" s="25"/>
      <c r="APL20" s="25"/>
      <c r="APM20" s="25"/>
      <c r="APN20" s="25"/>
      <c r="APO20" s="25"/>
      <c r="APP20" s="25"/>
      <c r="APQ20" s="25"/>
      <c r="APR20" s="25"/>
      <c r="APS20" s="25"/>
      <c r="APT20" s="25"/>
      <c r="APU20" s="25"/>
      <c r="APV20" s="25"/>
      <c r="APW20" s="25"/>
      <c r="APX20" s="25"/>
      <c r="APY20" s="25"/>
      <c r="APZ20" s="25"/>
      <c r="AQA20" s="25"/>
      <c r="AQB20" s="25"/>
      <c r="AQC20" s="25"/>
      <c r="AQD20" s="25"/>
      <c r="AQE20" s="25"/>
      <c r="AQF20" s="25"/>
      <c r="AQG20" s="25"/>
      <c r="AQH20" s="25"/>
      <c r="AQI20" s="25"/>
      <c r="AQJ20" s="25"/>
      <c r="AQK20" s="25"/>
      <c r="AQL20" s="25"/>
      <c r="AQM20" s="25"/>
      <c r="AQN20" s="25"/>
      <c r="AQO20" s="25"/>
      <c r="AQP20" s="25"/>
      <c r="AQQ20" s="25"/>
      <c r="AQR20" s="25"/>
      <c r="AQS20" s="25"/>
      <c r="AQT20" s="25"/>
      <c r="AQU20" s="25"/>
      <c r="AQV20" s="25"/>
      <c r="AQW20" s="25"/>
      <c r="AQX20" s="25"/>
      <c r="AQY20" s="25"/>
      <c r="AQZ20" s="25"/>
      <c r="ARA20" s="25"/>
      <c r="ARB20" s="25"/>
      <c r="ARC20" s="25"/>
      <c r="ARD20" s="25"/>
      <c r="ARE20" s="25"/>
      <c r="ARF20" s="25"/>
      <c r="ARG20" s="25"/>
      <c r="ARH20" s="25"/>
      <c r="ARI20" s="25"/>
      <c r="ARJ20" s="25"/>
      <c r="ARK20" s="25"/>
      <c r="ARL20" s="25"/>
      <c r="ARM20" s="25"/>
      <c r="ARN20" s="25"/>
      <c r="ARO20" s="25"/>
      <c r="ARP20" s="25"/>
      <c r="ARQ20" s="25"/>
      <c r="ARR20" s="25"/>
      <c r="ARS20" s="25"/>
      <c r="ART20" s="25"/>
      <c r="ARU20" s="25"/>
      <c r="ARV20" s="25"/>
      <c r="ARW20" s="25"/>
      <c r="ARX20" s="25"/>
      <c r="ARY20" s="25"/>
      <c r="ARZ20" s="25"/>
      <c r="ASA20" s="25"/>
      <c r="ASB20" s="25"/>
      <c r="ASC20" s="25"/>
      <c r="ASD20" s="25"/>
      <c r="ASE20" s="25"/>
      <c r="ASF20" s="25"/>
      <c r="ASG20" s="25"/>
      <c r="ASH20" s="25"/>
      <c r="ASI20" s="25"/>
      <c r="ASJ20" s="25"/>
      <c r="ASK20" s="25"/>
      <c r="ASL20" s="25"/>
      <c r="ASM20" s="25"/>
      <c r="ASN20" s="25"/>
      <c r="ASO20" s="25"/>
      <c r="ASP20" s="25"/>
      <c r="ASQ20" s="25"/>
      <c r="ASR20" s="25"/>
      <c r="ASS20" s="25"/>
      <c r="AST20" s="25"/>
      <c r="ASU20" s="25"/>
      <c r="ASV20" s="25"/>
      <c r="ASW20" s="25"/>
      <c r="ASX20" s="25"/>
      <c r="ASY20" s="25"/>
      <c r="ASZ20" s="25"/>
      <c r="ATA20" s="25"/>
      <c r="ATB20" s="25"/>
      <c r="ATC20" s="25"/>
      <c r="ATD20" s="25"/>
      <c r="ATE20" s="25"/>
      <c r="ATF20" s="25"/>
      <c r="ATG20" s="25"/>
      <c r="ATH20" s="25"/>
      <c r="ATI20" s="25"/>
      <c r="ATJ20" s="25"/>
      <c r="ATK20" s="25"/>
      <c r="ATL20" s="25"/>
      <c r="ATM20" s="25"/>
      <c r="ATN20" s="25"/>
      <c r="ATO20" s="25"/>
      <c r="ATP20" s="25"/>
      <c r="ATQ20" s="25"/>
      <c r="ATR20" s="25"/>
      <c r="ATS20" s="25"/>
      <c r="ATT20" s="25"/>
      <c r="ATU20" s="25"/>
      <c r="ATV20" s="25"/>
      <c r="ATW20" s="25"/>
      <c r="ATX20" s="25"/>
      <c r="ATY20" s="25"/>
      <c r="ATZ20" s="25"/>
      <c r="AUA20" s="25"/>
      <c r="AUB20" s="25"/>
      <c r="AUC20" s="25"/>
      <c r="AUD20" s="25"/>
      <c r="AUE20" s="25"/>
      <c r="AUF20" s="25"/>
      <c r="AUG20" s="25"/>
      <c r="AUH20" s="25"/>
      <c r="AUI20" s="25"/>
      <c r="AUJ20" s="25"/>
      <c r="AUK20" s="25"/>
      <c r="AUL20" s="25"/>
      <c r="AUM20" s="25"/>
      <c r="AUN20" s="25"/>
      <c r="AUO20" s="25"/>
      <c r="AUP20" s="25"/>
      <c r="AUQ20" s="25"/>
      <c r="AUR20" s="25"/>
      <c r="AUS20" s="25"/>
      <c r="AUT20" s="25"/>
      <c r="AUU20" s="25"/>
      <c r="AUV20" s="25"/>
      <c r="AUW20" s="25"/>
      <c r="AUX20" s="25"/>
      <c r="AUY20" s="25"/>
      <c r="AUZ20" s="25"/>
      <c r="AVA20" s="25"/>
      <c r="AVB20" s="25"/>
      <c r="AVC20" s="25"/>
      <c r="AVD20" s="25"/>
      <c r="AVE20" s="25"/>
      <c r="AVF20" s="25"/>
      <c r="AVG20" s="25"/>
      <c r="AVH20" s="25"/>
      <c r="AVI20" s="25"/>
      <c r="AVJ20" s="25"/>
      <c r="AVK20" s="25"/>
      <c r="AVL20" s="25"/>
      <c r="AVM20" s="25"/>
      <c r="AVN20" s="25"/>
      <c r="AVO20" s="25"/>
      <c r="AVP20" s="25"/>
      <c r="AVQ20" s="25"/>
      <c r="AVR20" s="25"/>
      <c r="AVS20" s="25"/>
      <c r="AVT20" s="25"/>
      <c r="AVU20" s="25"/>
    </row>
    <row r="21" spans="1:1269" s="19" customFormat="1" ht="15" customHeight="1" x14ac:dyDescent="0.25">
      <c r="A21" s="23" t="s">
        <v>7</v>
      </c>
      <c r="B21" s="68" t="s">
        <v>17</v>
      </c>
      <c r="C21" s="69">
        <v>37924</v>
      </c>
      <c r="D21" s="69">
        <v>31657</v>
      </c>
      <c r="E21" s="69">
        <v>24500</v>
      </c>
      <c r="F21" s="70">
        <v>15861.53792671</v>
      </c>
      <c r="G21" s="69">
        <v>39305</v>
      </c>
      <c r="H21" s="69">
        <v>32697</v>
      </c>
      <c r="I21" s="69">
        <v>29221</v>
      </c>
      <c r="J21" s="70">
        <v>11006.177069077001</v>
      </c>
      <c r="K21" s="71"/>
      <c r="L21" s="71"/>
      <c r="M21" s="72"/>
      <c r="N21" s="69"/>
      <c r="O21" s="69"/>
      <c r="P21" s="72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5"/>
      <c r="LZ21" s="25"/>
      <c r="MA21" s="25"/>
      <c r="MB21" s="25"/>
      <c r="MC21" s="25"/>
      <c r="MD21" s="25"/>
      <c r="ME21" s="25"/>
      <c r="MF21" s="25"/>
      <c r="MG21" s="25"/>
      <c r="MH21" s="25"/>
      <c r="MI21" s="25"/>
      <c r="MJ21" s="25"/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5"/>
      <c r="NE21" s="25"/>
      <c r="NF21" s="25"/>
      <c r="NG21" s="25"/>
      <c r="NH21" s="25"/>
      <c r="NI21" s="25"/>
      <c r="NJ21" s="25"/>
      <c r="NK21" s="25"/>
      <c r="NL21" s="25"/>
      <c r="NM21" s="25"/>
      <c r="NN21" s="25"/>
      <c r="NO21" s="25"/>
      <c r="NP21" s="25"/>
      <c r="NQ21" s="25"/>
      <c r="NR21" s="25"/>
      <c r="NS21" s="25"/>
      <c r="NT21" s="25"/>
      <c r="NU21" s="25"/>
      <c r="NV21" s="25"/>
      <c r="NW21" s="25"/>
      <c r="NX21" s="25"/>
      <c r="NY21" s="25"/>
      <c r="NZ21" s="25"/>
      <c r="OA21" s="25"/>
      <c r="OB21" s="25"/>
      <c r="OC21" s="25"/>
      <c r="OD21" s="25"/>
      <c r="OE21" s="25"/>
      <c r="OF21" s="25"/>
      <c r="OG21" s="25"/>
      <c r="OH21" s="25"/>
      <c r="OI21" s="25"/>
      <c r="OJ21" s="25"/>
      <c r="OK21" s="25"/>
      <c r="OL21" s="25"/>
      <c r="OM21" s="25"/>
      <c r="ON21" s="25"/>
      <c r="OO21" s="25"/>
      <c r="OP21" s="25"/>
      <c r="OQ21" s="25"/>
      <c r="OR21" s="25"/>
      <c r="OS21" s="25"/>
      <c r="OT21" s="25"/>
      <c r="OU21" s="25"/>
      <c r="OV21" s="25"/>
      <c r="OW21" s="25"/>
      <c r="OX21" s="25"/>
      <c r="OY21" s="25"/>
      <c r="OZ21" s="25"/>
      <c r="PA21" s="25"/>
      <c r="PB21" s="25"/>
      <c r="PC21" s="25"/>
      <c r="PD21" s="25"/>
      <c r="PE21" s="25"/>
      <c r="PF21" s="25"/>
      <c r="PG21" s="25"/>
      <c r="PH21" s="25"/>
      <c r="PI21" s="25"/>
      <c r="PJ21" s="25"/>
      <c r="PK21" s="25"/>
      <c r="PL21" s="25"/>
      <c r="PM21" s="25"/>
      <c r="PN21" s="25"/>
      <c r="PO21" s="25"/>
      <c r="PP21" s="25"/>
      <c r="PQ21" s="25"/>
      <c r="PR21" s="25"/>
      <c r="PS21" s="25"/>
      <c r="PT21" s="25"/>
      <c r="PU21" s="25"/>
      <c r="PV21" s="25"/>
      <c r="PW21" s="25"/>
      <c r="PX21" s="25"/>
      <c r="PY21" s="25"/>
      <c r="PZ21" s="25"/>
      <c r="QA21" s="25"/>
      <c r="QB21" s="25"/>
      <c r="QC21" s="25"/>
      <c r="QD21" s="25"/>
      <c r="QE21" s="25"/>
      <c r="QF21" s="25"/>
      <c r="QG21" s="25"/>
      <c r="QH21" s="25"/>
      <c r="QI21" s="25"/>
      <c r="QJ21" s="25"/>
      <c r="QK21" s="25"/>
      <c r="QL21" s="25"/>
      <c r="QM21" s="25"/>
      <c r="QN21" s="25"/>
      <c r="QO21" s="25"/>
      <c r="QP21" s="25"/>
      <c r="QQ21" s="25"/>
      <c r="QR21" s="25"/>
      <c r="QS21" s="25"/>
      <c r="QT21" s="25"/>
      <c r="QU21" s="25"/>
      <c r="QV21" s="25"/>
      <c r="QW21" s="25"/>
      <c r="QX21" s="25"/>
      <c r="QY21" s="25"/>
      <c r="QZ21" s="25"/>
      <c r="RA21" s="25"/>
      <c r="RB21" s="25"/>
      <c r="RC21" s="25"/>
      <c r="RD21" s="25"/>
      <c r="RE21" s="25"/>
      <c r="RF21" s="25"/>
      <c r="RG21" s="25"/>
      <c r="RH21" s="25"/>
      <c r="RI21" s="25"/>
      <c r="RJ21" s="25"/>
      <c r="RK21" s="25"/>
      <c r="RL21" s="25"/>
      <c r="RM21" s="25"/>
      <c r="RN21" s="25"/>
      <c r="RO21" s="25"/>
      <c r="RP21" s="25"/>
      <c r="RQ21" s="25"/>
      <c r="RR21" s="25"/>
      <c r="RS21" s="25"/>
      <c r="RT21" s="25"/>
      <c r="RU21" s="25"/>
      <c r="RV21" s="25"/>
      <c r="RW21" s="25"/>
      <c r="RX21" s="25"/>
      <c r="RY21" s="25"/>
      <c r="RZ21" s="25"/>
      <c r="SA21" s="25"/>
      <c r="SB21" s="25"/>
      <c r="SC21" s="25"/>
      <c r="SD21" s="25"/>
      <c r="SE21" s="25"/>
      <c r="SF21" s="25"/>
      <c r="SG21" s="25"/>
      <c r="SH21" s="25"/>
      <c r="SI21" s="25"/>
      <c r="SJ21" s="25"/>
      <c r="SK21" s="25"/>
      <c r="SL21" s="25"/>
      <c r="SM21" s="25"/>
      <c r="SN21" s="25"/>
      <c r="SO21" s="25"/>
      <c r="SP21" s="25"/>
      <c r="SQ21" s="25"/>
      <c r="SR21" s="25"/>
      <c r="SS21" s="25"/>
      <c r="ST21" s="25"/>
      <c r="SU21" s="25"/>
      <c r="SV21" s="25"/>
      <c r="SW21" s="25"/>
      <c r="SX21" s="25"/>
      <c r="SY21" s="25"/>
      <c r="SZ21" s="25"/>
      <c r="TA21" s="25"/>
      <c r="TB21" s="25"/>
      <c r="TC21" s="25"/>
      <c r="TD21" s="25"/>
      <c r="TE21" s="25"/>
      <c r="TF21" s="25"/>
      <c r="TG21" s="25"/>
      <c r="TH21" s="25"/>
      <c r="TI21" s="25"/>
      <c r="TJ21" s="25"/>
      <c r="TK21" s="25"/>
      <c r="TL21" s="25"/>
      <c r="TM21" s="25"/>
      <c r="TN21" s="25"/>
      <c r="TO21" s="25"/>
      <c r="TP21" s="25"/>
      <c r="TQ21" s="25"/>
      <c r="TR21" s="25"/>
      <c r="TS21" s="25"/>
      <c r="TT21" s="25"/>
      <c r="TU21" s="25"/>
      <c r="TV21" s="25"/>
      <c r="TW21" s="25"/>
      <c r="TX21" s="25"/>
      <c r="TY21" s="25"/>
      <c r="TZ21" s="25"/>
      <c r="UA21" s="25"/>
      <c r="UB21" s="25"/>
      <c r="UC21" s="25"/>
      <c r="UD21" s="25"/>
      <c r="UE21" s="25"/>
      <c r="UF21" s="25"/>
      <c r="UG21" s="25"/>
      <c r="UH21" s="25"/>
      <c r="UI21" s="25"/>
      <c r="UJ21" s="25"/>
      <c r="UK21" s="25"/>
      <c r="UL21" s="25"/>
      <c r="UM21" s="25"/>
      <c r="UN21" s="25"/>
      <c r="UO21" s="25"/>
      <c r="UP21" s="25"/>
      <c r="UQ21" s="25"/>
      <c r="UR21" s="25"/>
      <c r="US21" s="25"/>
      <c r="UT21" s="25"/>
      <c r="UU21" s="25"/>
      <c r="UV21" s="25"/>
      <c r="UW21" s="25"/>
      <c r="UX21" s="25"/>
      <c r="UY21" s="25"/>
      <c r="UZ21" s="25"/>
      <c r="VA21" s="25"/>
      <c r="VB21" s="25"/>
      <c r="VC21" s="25"/>
      <c r="VD21" s="25"/>
      <c r="VE21" s="25"/>
      <c r="VF21" s="25"/>
      <c r="VG21" s="25"/>
      <c r="VH21" s="25"/>
      <c r="VI21" s="25"/>
      <c r="VJ21" s="25"/>
      <c r="VK21" s="25"/>
      <c r="VL21" s="25"/>
      <c r="VM21" s="25"/>
      <c r="VN21" s="25"/>
      <c r="VO21" s="25"/>
      <c r="VP21" s="25"/>
      <c r="VQ21" s="25"/>
      <c r="VR21" s="25"/>
      <c r="VS21" s="25"/>
      <c r="VT21" s="25"/>
      <c r="VU21" s="25"/>
      <c r="VV21" s="25"/>
      <c r="VW21" s="25"/>
      <c r="VX21" s="25"/>
      <c r="VY21" s="25"/>
      <c r="VZ21" s="25"/>
      <c r="WA21" s="25"/>
      <c r="WB21" s="25"/>
      <c r="WC21" s="25"/>
      <c r="WD21" s="25"/>
      <c r="WE21" s="25"/>
      <c r="WF21" s="25"/>
      <c r="WG21" s="25"/>
      <c r="WH21" s="25"/>
      <c r="WI21" s="25"/>
      <c r="WJ21" s="25"/>
      <c r="WK21" s="25"/>
      <c r="WL21" s="25"/>
      <c r="WM21" s="25"/>
      <c r="WN21" s="25"/>
      <c r="WO21" s="25"/>
      <c r="WP21" s="25"/>
      <c r="WQ21" s="25"/>
      <c r="WR21" s="25"/>
      <c r="WS21" s="25"/>
      <c r="WT21" s="25"/>
      <c r="WU21" s="25"/>
      <c r="WV21" s="25"/>
      <c r="WW21" s="25"/>
      <c r="WX21" s="25"/>
      <c r="WY21" s="25"/>
      <c r="WZ21" s="25"/>
      <c r="XA21" s="25"/>
      <c r="XB21" s="25"/>
      <c r="XC21" s="25"/>
      <c r="XD21" s="25"/>
      <c r="XE21" s="25"/>
      <c r="XF21" s="25"/>
      <c r="XG21" s="25"/>
      <c r="XH21" s="25"/>
      <c r="XI21" s="25"/>
      <c r="XJ21" s="25"/>
      <c r="XK21" s="25"/>
      <c r="XL21" s="25"/>
      <c r="XM21" s="25"/>
      <c r="XN21" s="25"/>
      <c r="XO21" s="25"/>
      <c r="XP21" s="25"/>
      <c r="XQ21" s="25"/>
      <c r="XR21" s="25"/>
      <c r="XS21" s="25"/>
      <c r="XT21" s="25"/>
      <c r="XU21" s="25"/>
      <c r="XV21" s="25"/>
      <c r="XW21" s="25"/>
      <c r="XX21" s="25"/>
      <c r="XY21" s="25"/>
      <c r="XZ21" s="25"/>
      <c r="YA21" s="25"/>
      <c r="YB21" s="25"/>
      <c r="YC21" s="25"/>
      <c r="YD21" s="25"/>
      <c r="YE21" s="25"/>
      <c r="YF21" s="25"/>
      <c r="YG21" s="25"/>
      <c r="YH21" s="25"/>
      <c r="YI21" s="25"/>
      <c r="YJ21" s="25"/>
      <c r="YK21" s="25"/>
      <c r="YL21" s="25"/>
      <c r="YM21" s="25"/>
      <c r="YN21" s="25"/>
      <c r="YO21" s="25"/>
      <c r="YP21" s="25"/>
      <c r="YQ21" s="25"/>
      <c r="YR21" s="25"/>
      <c r="YS21" s="25"/>
      <c r="YT21" s="25"/>
      <c r="YU21" s="25"/>
      <c r="YV21" s="25"/>
      <c r="YW21" s="25"/>
      <c r="YX21" s="25"/>
      <c r="YY21" s="25"/>
      <c r="YZ21" s="25"/>
      <c r="ZA21" s="25"/>
      <c r="ZB21" s="25"/>
      <c r="ZC21" s="25"/>
      <c r="ZD21" s="25"/>
      <c r="ZE21" s="25"/>
      <c r="ZF21" s="25"/>
      <c r="ZG21" s="25"/>
      <c r="ZH21" s="25"/>
      <c r="ZI21" s="25"/>
      <c r="ZJ21" s="25"/>
      <c r="ZK21" s="25"/>
      <c r="ZL21" s="25"/>
      <c r="ZM21" s="25"/>
      <c r="ZN21" s="25"/>
      <c r="ZO21" s="25"/>
      <c r="ZP21" s="25"/>
      <c r="ZQ21" s="25"/>
      <c r="ZR21" s="25"/>
      <c r="ZS21" s="25"/>
      <c r="ZT21" s="25"/>
      <c r="ZU21" s="25"/>
      <c r="ZV21" s="25"/>
      <c r="ZW21" s="25"/>
      <c r="ZX21" s="25"/>
      <c r="ZY21" s="25"/>
      <c r="ZZ21" s="25"/>
      <c r="AAA21" s="25"/>
      <c r="AAB21" s="25"/>
      <c r="AAC21" s="25"/>
      <c r="AAD21" s="25"/>
      <c r="AAE21" s="25"/>
      <c r="AAF21" s="25"/>
      <c r="AAG21" s="25"/>
      <c r="AAH21" s="25"/>
      <c r="AAI21" s="25"/>
      <c r="AAJ21" s="25"/>
      <c r="AAK21" s="25"/>
      <c r="AAL21" s="25"/>
      <c r="AAM21" s="25"/>
      <c r="AAN21" s="25"/>
      <c r="AAO21" s="25"/>
      <c r="AAP21" s="25"/>
      <c r="AAQ21" s="25"/>
      <c r="AAR21" s="25"/>
      <c r="AAS21" s="25"/>
      <c r="AAT21" s="25"/>
      <c r="AAU21" s="25"/>
      <c r="AAV21" s="25"/>
      <c r="AAW21" s="25"/>
      <c r="AAX21" s="25"/>
      <c r="AAY21" s="25"/>
      <c r="AAZ21" s="25"/>
      <c r="ABA21" s="25"/>
      <c r="ABB21" s="25"/>
      <c r="ABC21" s="25"/>
      <c r="ABD21" s="25"/>
      <c r="ABE21" s="25"/>
      <c r="ABF21" s="25"/>
      <c r="ABG21" s="25"/>
      <c r="ABH21" s="25"/>
      <c r="ABI21" s="25"/>
      <c r="ABJ21" s="25"/>
      <c r="ABK21" s="25"/>
      <c r="ABL21" s="25"/>
      <c r="ABM21" s="25"/>
      <c r="ABN21" s="25"/>
      <c r="ABO21" s="25"/>
      <c r="ABP21" s="25"/>
      <c r="ABQ21" s="25"/>
      <c r="ABR21" s="25"/>
      <c r="ABS21" s="25"/>
      <c r="ABT21" s="25"/>
      <c r="ABU21" s="25"/>
      <c r="ABV21" s="25"/>
      <c r="ABW21" s="25"/>
      <c r="ABX21" s="25"/>
      <c r="ABY21" s="25"/>
      <c r="ABZ21" s="25"/>
      <c r="ACA21" s="25"/>
      <c r="ACB21" s="25"/>
      <c r="ACC21" s="25"/>
      <c r="ACD21" s="25"/>
      <c r="ACE21" s="25"/>
      <c r="ACF21" s="25"/>
      <c r="ACG21" s="25"/>
      <c r="ACH21" s="25"/>
      <c r="ACI21" s="25"/>
      <c r="ACJ21" s="25"/>
      <c r="ACK21" s="25"/>
      <c r="ACL21" s="25"/>
      <c r="ACM21" s="25"/>
      <c r="ACN21" s="25"/>
      <c r="ACO21" s="25"/>
      <c r="ACP21" s="25"/>
      <c r="ACQ21" s="25"/>
      <c r="ACR21" s="25"/>
      <c r="ACS21" s="25"/>
      <c r="ACT21" s="25"/>
      <c r="ACU21" s="25"/>
      <c r="ACV21" s="25"/>
      <c r="ACW21" s="25"/>
      <c r="ACX21" s="25"/>
      <c r="ACY21" s="25"/>
      <c r="ACZ21" s="25"/>
      <c r="ADA21" s="25"/>
      <c r="ADB21" s="25"/>
      <c r="ADC21" s="25"/>
      <c r="ADD21" s="25"/>
      <c r="ADE21" s="25"/>
      <c r="ADF21" s="25"/>
      <c r="ADG21" s="25"/>
      <c r="ADH21" s="25"/>
      <c r="ADI21" s="25"/>
      <c r="ADJ21" s="25"/>
      <c r="ADK21" s="25"/>
      <c r="ADL21" s="25"/>
      <c r="ADM21" s="25"/>
      <c r="ADN21" s="25"/>
      <c r="ADO21" s="25"/>
      <c r="ADP21" s="25"/>
      <c r="ADQ21" s="25"/>
      <c r="ADR21" s="25"/>
      <c r="ADS21" s="25"/>
      <c r="ADT21" s="25"/>
      <c r="ADU21" s="25"/>
      <c r="ADV21" s="25"/>
      <c r="ADW21" s="25"/>
      <c r="ADX21" s="25"/>
      <c r="ADY21" s="25"/>
      <c r="ADZ21" s="25"/>
      <c r="AEA21" s="25"/>
      <c r="AEB21" s="25"/>
      <c r="AEC21" s="25"/>
      <c r="AED21" s="25"/>
      <c r="AEE21" s="25"/>
      <c r="AEF21" s="25"/>
      <c r="AEG21" s="25"/>
      <c r="AEH21" s="25"/>
      <c r="AEI21" s="25"/>
      <c r="AEJ21" s="25"/>
      <c r="AEK21" s="25"/>
      <c r="AEL21" s="25"/>
      <c r="AEM21" s="25"/>
      <c r="AEN21" s="25"/>
      <c r="AEO21" s="25"/>
      <c r="AEP21" s="25"/>
      <c r="AEQ21" s="25"/>
      <c r="AER21" s="25"/>
      <c r="AES21" s="25"/>
      <c r="AET21" s="25"/>
      <c r="AEU21" s="25"/>
      <c r="AEV21" s="25"/>
      <c r="AEW21" s="25"/>
      <c r="AEX21" s="25"/>
      <c r="AEY21" s="25"/>
      <c r="AEZ21" s="25"/>
      <c r="AFA21" s="25"/>
      <c r="AFB21" s="25"/>
      <c r="AFC21" s="25"/>
      <c r="AFD21" s="25"/>
      <c r="AFE21" s="25"/>
      <c r="AFF21" s="25"/>
      <c r="AFG21" s="25"/>
      <c r="AFH21" s="25"/>
      <c r="AFI21" s="25"/>
      <c r="AFJ21" s="25"/>
      <c r="AFK21" s="25"/>
      <c r="AFL21" s="25"/>
      <c r="AFM21" s="25"/>
      <c r="AFN21" s="25"/>
      <c r="AFO21" s="25"/>
      <c r="AFP21" s="25"/>
      <c r="AFQ21" s="25"/>
      <c r="AFR21" s="25"/>
      <c r="AFS21" s="25"/>
      <c r="AFT21" s="25"/>
      <c r="AFU21" s="25"/>
      <c r="AFV21" s="25"/>
      <c r="AFW21" s="25"/>
      <c r="AFX21" s="25"/>
      <c r="AFY21" s="25"/>
      <c r="AFZ21" s="25"/>
      <c r="AGA21" s="25"/>
      <c r="AGB21" s="25"/>
      <c r="AGC21" s="25"/>
      <c r="AGD21" s="25"/>
      <c r="AGE21" s="25"/>
      <c r="AGF21" s="25"/>
      <c r="AGG21" s="25"/>
      <c r="AGH21" s="25"/>
      <c r="AGI21" s="25"/>
      <c r="AGJ21" s="25"/>
      <c r="AGK21" s="25"/>
      <c r="AGL21" s="25"/>
      <c r="AGM21" s="25"/>
      <c r="AGN21" s="25"/>
      <c r="AGO21" s="25"/>
      <c r="AGP21" s="25"/>
      <c r="AGQ21" s="25"/>
      <c r="AGR21" s="25"/>
      <c r="AGS21" s="25"/>
      <c r="AGT21" s="25"/>
      <c r="AGU21" s="25"/>
      <c r="AGV21" s="25"/>
      <c r="AGW21" s="25"/>
      <c r="AGX21" s="25"/>
      <c r="AGY21" s="25"/>
      <c r="AGZ21" s="25"/>
      <c r="AHA21" s="25"/>
      <c r="AHB21" s="25"/>
      <c r="AHC21" s="25"/>
      <c r="AHD21" s="25"/>
      <c r="AHE21" s="25"/>
      <c r="AHF21" s="25"/>
      <c r="AHG21" s="25"/>
      <c r="AHH21" s="25"/>
      <c r="AHI21" s="25"/>
      <c r="AHJ21" s="25"/>
      <c r="AHK21" s="25"/>
      <c r="AHL21" s="25"/>
      <c r="AHM21" s="25"/>
      <c r="AHN21" s="25"/>
      <c r="AHO21" s="25"/>
      <c r="AHP21" s="25"/>
      <c r="AHQ21" s="25"/>
      <c r="AHR21" s="25"/>
      <c r="AHS21" s="25"/>
      <c r="AHT21" s="25"/>
      <c r="AHU21" s="25"/>
      <c r="AHV21" s="25"/>
      <c r="AHW21" s="25"/>
      <c r="AHX21" s="25"/>
      <c r="AHY21" s="25"/>
      <c r="AHZ21" s="25"/>
      <c r="AIA21" s="25"/>
      <c r="AIB21" s="25"/>
      <c r="AIC21" s="25"/>
      <c r="AID21" s="25"/>
      <c r="AIE21" s="25"/>
      <c r="AIF21" s="25"/>
      <c r="AIG21" s="25"/>
      <c r="AIH21" s="25"/>
      <c r="AII21" s="25"/>
      <c r="AIJ21" s="25"/>
      <c r="AIK21" s="25"/>
      <c r="AIL21" s="25"/>
      <c r="AIM21" s="25"/>
      <c r="AIN21" s="25"/>
      <c r="AIO21" s="25"/>
      <c r="AIP21" s="25"/>
      <c r="AIQ21" s="25"/>
      <c r="AIR21" s="25"/>
      <c r="AIS21" s="25"/>
      <c r="AIT21" s="25"/>
      <c r="AIU21" s="25"/>
      <c r="AIV21" s="25"/>
      <c r="AIW21" s="25"/>
      <c r="AIX21" s="25"/>
      <c r="AIY21" s="25"/>
      <c r="AIZ21" s="25"/>
      <c r="AJA21" s="25"/>
      <c r="AJB21" s="25"/>
      <c r="AJC21" s="25"/>
      <c r="AJD21" s="25"/>
      <c r="AJE21" s="25"/>
      <c r="AJF21" s="25"/>
      <c r="AJG21" s="25"/>
      <c r="AJH21" s="25"/>
      <c r="AJI21" s="25"/>
      <c r="AJJ21" s="25"/>
      <c r="AJK21" s="25"/>
      <c r="AJL21" s="25"/>
      <c r="AJM21" s="25"/>
      <c r="AJN21" s="25"/>
      <c r="AJO21" s="25"/>
      <c r="AJP21" s="25"/>
      <c r="AJQ21" s="25"/>
      <c r="AJR21" s="25"/>
      <c r="AJS21" s="25"/>
      <c r="AJT21" s="25"/>
      <c r="AJU21" s="25"/>
      <c r="AJV21" s="25"/>
      <c r="AJW21" s="25"/>
      <c r="AJX21" s="25"/>
      <c r="AJY21" s="25"/>
      <c r="AJZ21" s="25"/>
      <c r="AKA21" s="25"/>
      <c r="AKB21" s="25"/>
      <c r="AKC21" s="25"/>
      <c r="AKD21" s="25"/>
      <c r="AKE21" s="25"/>
      <c r="AKF21" s="25"/>
      <c r="AKG21" s="25"/>
      <c r="AKH21" s="25"/>
      <c r="AKI21" s="25"/>
      <c r="AKJ21" s="25"/>
      <c r="AKK21" s="25"/>
      <c r="AKL21" s="25"/>
      <c r="AKM21" s="25"/>
      <c r="AKN21" s="25"/>
      <c r="AKO21" s="25"/>
      <c r="AKP21" s="25"/>
      <c r="AKQ21" s="25"/>
      <c r="AKR21" s="25"/>
      <c r="AKS21" s="25"/>
      <c r="AKT21" s="25"/>
      <c r="AKU21" s="25"/>
      <c r="AKV21" s="25"/>
      <c r="AKW21" s="25"/>
      <c r="AKX21" s="25"/>
      <c r="AKY21" s="25"/>
      <c r="AKZ21" s="25"/>
      <c r="ALA21" s="25"/>
      <c r="ALB21" s="25"/>
      <c r="ALC21" s="25"/>
      <c r="ALD21" s="25"/>
      <c r="ALE21" s="25"/>
      <c r="ALF21" s="25"/>
      <c r="ALG21" s="25"/>
      <c r="ALH21" s="25"/>
      <c r="ALI21" s="25"/>
      <c r="ALJ21" s="25"/>
      <c r="ALK21" s="25"/>
      <c r="ALL21" s="25"/>
      <c r="ALM21" s="25"/>
      <c r="ALN21" s="25"/>
      <c r="ALO21" s="25"/>
      <c r="ALP21" s="25"/>
      <c r="ALQ21" s="25"/>
      <c r="ALR21" s="25"/>
      <c r="ALS21" s="25"/>
      <c r="ALT21" s="25"/>
      <c r="ALU21" s="25"/>
      <c r="ALV21" s="25"/>
      <c r="ALW21" s="25"/>
      <c r="ALX21" s="25"/>
      <c r="ALY21" s="25"/>
      <c r="ALZ21" s="25"/>
      <c r="AMA21" s="25"/>
      <c r="AMB21" s="25"/>
      <c r="AMC21" s="25"/>
      <c r="AMD21" s="25"/>
      <c r="AME21" s="25"/>
      <c r="AMF21" s="25"/>
      <c r="AMG21" s="25"/>
      <c r="AMH21" s="25"/>
      <c r="AMI21" s="25"/>
      <c r="AMJ21" s="25"/>
      <c r="AMK21" s="25"/>
      <c r="AML21" s="25"/>
      <c r="AMM21" s="25"/>
      <c r="AMN21" s="25"/>
      <c r="AMO21" s="25"/>
      <c r="AMP21" s="25"/>
      <c r="AMQ21" s="25"/>
      <c r="AMR21" s="25"/>
      <c r="AMS21" s="25"/>
      <c r="AMT21" s="25"/>
      <c r="AMU21" s="25"/>
      <c r="AMV21" s="25"/>
      <c r="AMW21" s="25"/>
      <c r="AMX21" s="25"/>
      <c r="AMY21" s="25"/>
      <c r="AMZ21" s="25"/>
      <c r="ANA21" s="25"/>
      <c r="ANB21" s="25"/>
      <c r="ANC21" s="25"/>
      <c r="AND21" s="25"/>
      <c r="ANE21" s="25"/>
      <c r="ANF21" s="25"/>
      <c r="ANG21" s="25"/>
      <c r="ANH21" s="25"/>
      <c r="ANI21" s="25"/>
      <c r="ANJ21" s="25"/>
      <c r="ANK21" s="25"/>
      <c r="ANL21" s="25"/>
      <c r="ANM21" s="25"/>
      <c r="ANN21" s="25"/>
      <c r="ANO21" s="25"/>
      <c r="ANP21" s="25"/>
      <c r="ANQ21" s="25"/>
      <c r="ANR21" s="25"/>
      <c r="ANS21" s="25"/>
      <c r="ANT21" s="25"/>
      <c r="ANU21" s="25"/>
      <c r="ANV21" s="25"/>
      <c r="ANW21" s="25"/>
      <c r="ANX21" s="25"/>
      <c r="ANY21" s="25"/>
      <c r="ANZ21" s="25"/>
      <c r="AOA21" s="25"/>
      <c r="AOB21" s="25"/>
      <c r="AOC21" s="25"/>
      <c r="AOD21" s="25"/>
      <c r="AOE21" s="25"/>
      <c r="AOF21" s="25"/>
      <c r="AOG21" s="25"/>
      <c r="AOH21" s="25"/>
      <c r="AOI21" s="25"/>
      <c r="AOJ21" s="25"/>
      <c r="AOK21" s="25"/>
      <c r="AOL21" s="25"/>
      <c r="AOM21" s="25"/>
      <c r="AON21" s="25"/>
      <c r="AOO21" s="25"/>
      <c r="AOP21" s="25"/>
      <c r="AOQ21" s="25"/>
      <c r="AOR21" s="25"/>
      <c r="AOS21" s="25"/>
      <c r="AOT21" s="25"/>
      <c r="AOU21" s="25"/>
      <c r="AOV21" s="25"/>
      <c r="AOW21" s="25"/>
      <c r="AOX21" s="25"/>
      <c r="AOY21" s="25"/>
      <c r="AOZ21" s="25"/>
      <c r="APA21" s="25"/>
      <c r="APB21" s="25"/>
      <c r="APC21" s="25"/>
      <c r="APD21" s="25"/>
      <c r="APE21" s="25"/>
      <c r="APF21" s="25"/>
      <c r="APG21" s="25"/>
      <c r="APH21" s="25"/>
      <c r="API21" s="25"/>
      <c r="APJ21" s="25"/>
      <c r="APK21" s="25"/>
      <c r="APL21" s="25"/>
      <c r="APM21" s="25"/>
      <c r="APN21" s="25"/>
      <c r="APO21" s="25"/>
      <c r="APP21" s="25"/>
      <c r="APQ21" s="25"/>
      <c r="APR21" s="25"/>
      <c r="APS21" s="25"/>
      <c r="APT21" s="25"/>
      <c r="APU21" s="25"/>
      <c r="APV21" s="25"/>
      <c r="APW21" s="25"/>
      <c r="APX21" s="25"/>
      <c r="APY21" s="25"/>
      <c r="APZ21" s="25"/>
      <c r="AQA21" s="25"/>
      <c r="AQB21" s="25"/>
      <c r="AQC21" s="25"/>
      <c r="AQD21" s="25"/>
      <c r="AQE21" s="25"/>
      <c r="AQF21" s="25"/>
      <c r="AQG21" s="25"/>
      <c r="AQH21" s="25"/>
      <c r="AQI21" s="25"/>
      <c r="AQJ21" s="25"/>
      <c r="AQK21" s="25"/>
      <c r="AQL21" s="25"/>
      <c r="AQM21" s="25"/>
      <c r="AQN21" s="25"/>
      <c r="AQO21" s="25"/>
      <c r="AQP21" s="25"/>
      <c r="AQQ21" s="25"/>
      <c r="AQR21" s="25"/>
      <c r="AQS21" s="25"/>
      <c r="AQT21" s="25"/>
      <c r="AQU21" s="25"/>
      <c r="AQV21" s="25"/>
      <c r="AQW21" s="25"/>
      <c r="AQX21" s="25"/>
      <c r="AQY21" s="25"/>
      <c r="AQZ21" s="25"/>
      <c r="ARA21" s="25"/>
      <c r="ARB21" s="25"/>
      <c r="ARC21" s="25"/>
      <c r="ARD21" s="25"/>
      <c r="ARE21" s="25"/>
      <c r="ARF21" s="25"/>
      <c r="ARG21" s="25"/>
      <c r="ARH21" s="25"/>
      <c r="ARI21" s="25"/>
      <c r="ARJ21" s="25"/>
      <c r="ARK21" s="25"/>
      <c r="ARL21" s="25"/>
      <c r="ARM21" s="25"/>
      <c r="ARN21" s="25"/>
      <c r="ARO21" s="25"/>
      <c r="ARP21" s="25"/>
      <c r="ARQ21" s="25"/>
      <c r="ARR21" s="25"/>
      <c r="ARS21" s="25"/>
      <c r="ART21" s="25"/>
      <c r="ARU21" s="25"/>
      <c r="ARV21" s="25"/>
      <c r="ARW21" s="25"/>
      <c r="ARX21" s="25"/>
      <c r="ARY21" s="25"/>
      <c r="ARZ21" s="25"/>
      <c r="ASA21" s="25"/>
      <c r="ASB21" s="25"/>
      <c r="ASC21" s="25"/>
      <c r="ASD21" s="25"/>
      <c r="ASE21" s="25"/>
      <c r="ASF21" s="25"/>
      <c r="ASG21" s="25"/>
      <c r="ASH21" s="25"/>
      <c r="ASI21" s="25"/>
      <c r="ASJ21" s="25"/>
      <c r="ASK21" s="25"/>
      <c r="ASL21" s="25"/>
      <c r="ASM21" s="25"/>
      <c r="ASN21" s="25"/>
      <c r="ASO21" s="25"/>
      <c r="ASP21" s="25"/>
      <c r="ASQ21" s="25"/>
      <c r="ASR21" s="25"/>
      <c r="ASS21" s="25"/>
      <c r="AST21" s="25"/>
      <c r="ASU21" s="25"/>
      <c r="ASV21" s="25"/>
      <c r="ASW21" s="25"/>
      <c r="ASX21" s="25"/>
      <c r="ASY21" s="25"/>
      <c r="ASZ21" s="25"/>
      <c r="ATA21" s="25"/>
      <c r="ATB21" s="25"/>
      <c r="ATC21" s="25"/>
      <c r="ATD21" s="25"/>
      <c r="ATE21" s="25"/>
      <c r="ATF21" s="25"/>
      <c r="ATG21" s="25"/>
      <c r="ATH21" s="25"/>
      <c r="ATI21" s="25"/>
      <c r="ATJ21" s="25"/>
      <c r="ATK21" s="25"/>
      <c r="ATL21" s="25"/>
      <c r="ATM21" s="25"/>
      <c r="ATN21" s="25"/>
      <c r="ATO21" s="25"/>
      <c r="ATP21" s="25"/>
      <c r="ATQ21" s="25"/>
      <c r="ATR21" s="25"/>
      <c r="ATS21" s="25"/>
      <c r="ATT21" s="25"/>
      <c r="ATU21" s="25"/>
      <c r="ATV21" s="25"/>
      <c r="ATW21" s="25"/>
      <c r="ATX21" s="25"/>
      <c r="ATY21" s="25"/>
      <c r="ATZ21" s="25"/>
      <c r="AUA21" s="25"/>
      <c r="AUB21" s="25"/>
      <c r="AUC21" s="25"/>
      <c r="AUD21" s="25"/>
      <c r="AUE21" s="25"/>
      <c r="AUF21" s="25"/>
      <c r="AUG21" s="25"/>
      <c r="AUH21" s="25"/>
      <c r="AUI21" s="25"/>
      <c r="AUJ21" s="25"/>
      <c r="AUK21" s="25"/>
      <c r="AUL21" s="25"/>
      <c r="AUM21" s="25"/>
      <c r="AUN21" s="25"/>
      <c r="AUO21" s="25"/>
      <c r="AUP21" s="25"/>
      <c r="AUQ21" s="25"/>
      <c r="AUR21" s="25"/>
      <c r="AUS21" s="25"/>
      <c r="AUT21" s="25"/>
      <c r="AUU21" s="25"/>
      <c r="AUV21" s="25"/>
      <c r="AUW21" s="25"/>
      <c r="AUX21" s="25"/>
      <c r="AUY21" s="25"/>
      <c r="AUZ21" s="25"/>
      <c r="AVA21" s="25"/>
      <c r="AVB21" s="25"/>
      <c r="AVC21" s="25"/>
      <c r="AVD21" s="25"/>
      <c r="AVE21" s="25"/>
      <c r="AVF21" s="25"/>
      <c r="AVG21" s="25"/>
      <c r="AVH21" s="25"/>
      <c r="AVI21" s="25"/>
      <c r="AVJ21" s="25"/>
      <c r="AVK21" s="25"/>
      <c r="AVL21" s="25"/>
      <c r="AVM21" s="25"/>
      <c r="AVN21" s="25"/>
      <c r="AVO21" s="25"/>
      <c r="AVP21" s="25"/>
      <c r="AVQ21" s="25"/>
      <c r="AVR21" s="25"/>
      <c r="AVS21" s="25"/>
      <c r="AVT21" s="25"/>
      <c r="AVU21" s="25"/>
    </row>
    <row r="22" spans="1:1269" s="18" customFormat="1" ht="15" customHeight="1" x14ac:dyDescent="0.25">
      <c r="A22" s="23" t="s">
        <v>8</v>
      </c>
      <c r="B22" s="16" t="s">
        <v>17</v>
      </c>
      <c r="C22" s="17">
        <v>22919</v>
      </c>
      <c r="D22" s="4">
        <v>17189</v>
      </c>
      <c r="E22" s="4">
        <v>6500</v>
      </c>
      <c r="F22" s="86">
        <v>2638</v>
      </c>
      <c r="G22" s="17">
        <v>22919</v>
      </c>
      <c r="H22" s="4">
        <v>17189</v>
      </c>
      <c r="I22" s="4">
        <v>10000</v>
      </c>
      <c r="J22" s="86">
        <v>2549.7138834441998</v>
      </c>
      <c r="K22" s="32"/>
      <c r="L22" s="32"/>
      <c r="M22" s="33"/>
      <c r="N22" s="4"/>
      <c r="O22" s="4"/>
      <c r="P22" s="33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25"/>
      <c r="LK22" s="25"/>
      <c r="LL22" s="25"/>
      <c r="LM22" s="25"/>
      <c r="LN22" s="25"/>
      <c r="LO22" s="25"/>
      <c r="LP22" s="25"/>
      <c r="LQ22" s="25"/>
      <c r="LR22" s="25"/>
      <c r="LS22" s="25"/>
      <c r="LT22" s="25"/>
      <c r="LU22" s="25"/>
      <c r="LV22" s="25"/>
      <c r="LW22" s="25"/>
      <c r="LX22" s="25"/>
      <c r="LY22" s="25"/>
      <c r="LZ22" s="25"/>
      <c r="MA22" s="25"/>
      <c r="MB22" s="25"/>
      <c r="MC22" s="25"/>
      <c r="MD22" s="25"/>
      <c r="ME22" s="25"/>
      <c r="MF22" s="25"/>
      <c r="MG22" s="25"/>
      <c r="MH22" s="25"/>
      <c r="MI22" s="25"/>
      <c r="MJ22" s="25"/>
      <c r="MK22" s="25"/>
      <c r="ML22" s="25"/>
      <c r="MM22" s="25"/>
      <c r="MN22" s="25"/>
      <c r="MO22" s="25"/>
      <c r="MP22" s="25"/>
      <c r="MQ22" s="25"/>
      <c r="MR22" s="25"/>
      <c r="MS22" s="25"/>
      <c r="MT22" s="25"/>
      <c r="MU22" s="25"/>
      <c r="MV22" s="25"/>
      <c r="MW22" s="25"/>
      <c r="MX22" s="25"/>
      <c r="MY22" s="25"/>
      <c r="MZ22" s="25"/>
      <c r="NA22" s="25"/>
      <c r="NB22" s="25"/>
      <c r="NC22" s="25"/>
      <c r="ND22" s="25"/>
      <c r="NE22" s="25"/>
      <c r="NF22" s="25"/>
      <c r="NG22" s="25"/>
      <c r="NH22" s="25"/>
      <c r="NI22" s="25"/>
      <c r="NJ22" s="25"/>
      <c r="NK22" s="25"/>
      <c r="NL22" s="25"/>
      <c r="NM22" s="25"/>
      <c r="NN22" s="25"/>
      <c r="NO22" s="25"/>
      <c r="NP22" s="25"/>
      <c r="NQ22" s="25"/>
      <c r="NR22" s="25"/>
      <c r="NS22" s="25"/>
      <c r="NT22" s="25"/>
      <c r="NU22" s="25"/>
      <c r="NV22" s="25"/>
      <c r="NW22" s="25"/>
      <c r="NX22" s="25"/>
      <c r="NY22" s="25"/>
      <c r="NZ22" s="25"/>
      <c r="OA22" s="25"/>
      <c r="OB22" s="25"/>
      <c r="OC22" s="25"/>
      <c r="OD22" s="25"/>
      <c r="OE22" s="25"/>
      <c r="OF22" s="25"/>
      <c r="OG22" s="25"/>
      <c r="OH22" s="25"/>
      <c r="OI22" s="25"/>
      <c r="OJ22" s="25"/>
      <c r="OK22" s="25"/>
      <c r="OL22" s="25"/>
      <c r="OM22" s="25"/>
      <c r="ON22" s="25"/>
      <c r="OO22" s="25"/>
      <c r="OP22" s="25"/>
      <c r="OQ22" s="25"/>
      <c r="OR22" s="25"/>
      <c r="OS22" s="25"/>
      <c r="OT22" s="25"/>
      <c r="OU22" s="25"/>
      <c r="OV22" s="25"/>
      <c r="OW22" s="25"/>
      <c r="OX22" s="25"/>
      <c r="OY22" s="25"/>
      <c r="OZ22" s="25"/>
      <c r="PA22" s="25"/>
      <c r="PB22" s="25"/>
      <c r="PC22" s="25"/>
      <c r="PD22" s="25"/>
      <c r="PE22" s="25"/>
      <c r="PF22" s="25"/>
      <c r="PG22" s="25"/>
      <c r="PH22" s="25"/>
      <c r="PI22" s="25"/>
      <c r="PJ22" s="25"/>
      <c r="PK22" s="25"/>
      <c r="PL22" s="25"/>
      <c r="PM22" s="25"/>
      <c r="PN22" s="25"/>
      <c r="PO22" s="25"/>
      <c r="PP22" s="25"/>
      <c r="PQ22" s="25"/>
      <c r="PR22" s="25"/>
      <c r="PS22" s="25"/>
      <c r="PT22" s="25"/>
      <c r="PU22" s="25"/>
      <c r="PV22" s="25"/>
      <c r="PW22" s="25"/>
      <c r="PX22" s="25"/>
      <c r="PY22" s="25"/>
      <c r="PZ22" s="25"/>
      <c r="QA22" s="25"/>
      <c r="QB22" s="25"/>
      <c r="QC22" s="25"/>
      <c r="QD22" s="25"/>
      <c r="QE22" s="25"/>
      <c r="QF22" s="25"/>
      <c r="QG22" s="25"/>
      <c r="QH22" s="25"/>
      <c r="QI22" s="25"/>
      <c r="QJ22" s="25"/>
      <c r="QK22" s="25"/>
      <c r="QL22" s="25"/>
      <c r="QM22" s="25"/>
      <c r="QN22" s="25"/>
      <c r="QO22" s="25"/>
      <c r="QP22" s="25"/>
      <c r="QQ22" s="25"/>
      <c r="QR22" s="25"/>
      <c r="QS22" s="25"/>
      <c r="QT22" s="25"/>
      <c r="QU22" s="25"/>
      <c r="QV22" s="25"/>
      <c r="QW22" s="25"/>
      <c r="QX22" s="25"/>
      <c r="QY22" s="25"/>
      <c r="QZ22" s="25"/>
      <c r="RA22" s="25"/>
      <c r="RB22" s="25"/>
      <c r="RC22" s="25"/>
      <c r="RD22" s="25"/>
      <c r="RE22" s="25"/>
      <c r="RF22" s="25"/>
      <c r="RG22" s="25"/>
      <c r="RH22" s="25"/>
      <c r="RI22" s="25"/>
      <c r="RJ22" s="25"/>
      <c r="RK22" s="25"/>
      <c r="RL22" s="25"/>
      <c r="RM22" s="25"/>
      <c r="RN22" s="25"/>
      <c r="RO22" s="25"/>
      <c r="RP22" s="25"/>
      <c r="RQ22" s="25"/>
      <c r="RR22" s="25"/>
      <c r="RS22" s="25"/>
      <c r="RT22" s="25"/>
      <c r="RU22" s="25"/>
      <c r="RV22" s="25"/>
      <c r="RW22" s="25"/>
      <c r="RX22" s="25"/>
      <c r="RY22" s="25"/>
      <c r="RZ22" s="25"/>
      <c r="SA22" s="25"/>
      <c r="SB22" s="25"/>
      <c r="SC22" s="25"/>
      <c r="SD22" s="25"/>
      <c r="SE22" s="25"/>
      <c r="SF22" s="25"/>
      <c r="SG22" s="25"/>
      <c r="SH22" s="25"/>
      <c r="SI22" s="25"/>
      <c r="SJ22" s="25"/>
      <c r="SK22" s="25"/>
      <c r="SL22" s="25"/>
      <c r="SM22" s="25"/>
      <c r="SN22" s="25"/>
      <c r="SO22" s="25"/>
      <c r="SP22" s="25"/>
      <c r="SQ22" s="25"/>
      <c r="SR22" s="25"/>
      <c r="SS22" s="25"/>
      <c r="ST22" s="25"/>
      <c r="SU22" s="25"/>
      <c r="SV22" s="25"/>
      <c r="SW22" s="25"/>
      <c r="SX22" s="25"/>
      <c r="SY22" s="25"/>
      <c r="SZ22" s="25"/>
      <c r="TA22" s="25"/>
      <c r="TB22" s="25"/>
      <c r="TC22" s="25"/>
      <c r="TD22" s="25"/>
      <c r="TE22" s="25"/>
      <c r="TF22" s="25"/>
      <c r="TG22" s="25"/>
      <c r="TH22" s="25"/>
      <c r="TI22" s="25"/>
      <c r="TJ22" s="25"/>
      <c r="TK22" s="25"/>
      <c r="TL22" s="25"/>
      <c r="TM22" s="25"/>
      <c r="TN22" s="25"/>
      <c r="TO22" s="25"/>
      <c r="TP22" s="25"/>
      <c r="TQ22" s="25"/>
      <c r="TR22" s="25"/>
      <c r="TS22" s="25"/>
      <c r="TT22" s="25"/>
      <c r="TU22" s="25"/>
      <c r="TV22" s="25"/>
      <c r="TW22" s="25"/>
      <c r="TX22" s="25"/>
      <c r="TY22" s="25"/>
      <c r="TZ22" s="25"/>
      <c r="UA22" s="25"/>
      <c r="UB22" s="25"/>
      <c r="UC22" s="25"/>
      <c r="UD22" s="25"/>
      <c r="UE22" s="25"/>
      <c r="UF22" s="25"/>
      <c r="UG22" s="25"/>
      <c r="UH22" s="25"/>
      <c r="UI22" s="25"/>
      <c r="UJ22" s="25"/>
      <c r="UK22" s="25"/>
      <c r="UL22" s="25"/>
      <c r="UM22" s="25"/>
      <c r="UN22" s="25"/>
      <c r="UO22" s="25"/>
      <c r="UP22" s="25"/>
      <c r="UQ22" s="25"/>
      <c r="UR22" s="25"/>
      <c r="US22" s="25"/>
      <c r="UT22" s="25"/>
      <c r="UU22" s="25"/>
      <c r="UV22" s="25"/>
      <c r="UW22" s="25"/>
      <c r="UX22" s="25"/>
      <c r="UY22" s="25"/>
      <c r="UZ22" s="25"/>
      <c r="VA22" s="25"/>
      <c r="VB22" s="25"/>
      <c r="VC22" s="25"/>
      <c r="VD22" s="25"/>
      <c r="VE22" s="25"/>
      <c r="VF22" s="25"/>
      <c r="VG22" s="25"/>
      <c r="VH22" s="25"/>
      <c r="VI22" s="25"/>
      <c r="VJ22" s="25"/>
      <c r="VK22" s="25"/>
      <c r="VL22" s="25"/>
      <c r="VM22" s="25"/>
      <c r="VN22" s="25"/>
      <c r="VO22" s="25"/>
      <c r="VP22" s="25"/>
      <c r="VQ22" s="25"/>
      <c r="VR22" s="25"/>
      <c r="VS22" s="25"/>
      <c r="VT22" s="25"/>
      <c r="VU22" s="25"/>
      <c r="VV22" s="25"/>
      <c r="VW22" s="25"/>
      <c r="VX22" s="25"/>
      <c r="VY22" s="25"/>
      <c r="VZ22" s="25"/>
      <c r="WA22" s="25"/>
      <c r="WB22" s="25"/>
      <c r="WC22" s="25"/>
      <c r="WD22" s="25"/>
      <c r="WE22" s="25"/>
      <c r="WF22" s="25"/>
      <c r="WG22" s="25"/>
      <c r="WH22" s="25"/>
      <c r="WI22" s="25"/>
      <c r="WJ22" s="25"/>
      <c r="WK22" s="25"/>
      <c r="WL22" s="25"/>
      <c r="WM22" s="25"/>
      <c r="WN22" s="25"/>
      <c r="WO22" s="25"/>
      <c r="WP22" s="25"/>
      <c r="WQ22" s="25"/>
      <c r="WR22" s="25"/>
      <c r="WS22" s="25"/>
      <c r="WT22" s="25"/>
      <c r="WU22" s="25"/>
      <c r="WV22" s="25"/>
      <c r="WW22" s="25"/>
      <c r="WX22" s="25"/>
      <c r="WY22" s="25"/>
      <c r="WZ22" s="25"/>
      <c r="XA22" s="25"/>
      <c r="XB22" s="25"/>
      <c r="XC22" s="25"/>
      <c r="XD22" s="25"/>
      <c r="XE22" s="25"/>
      <c r="XF22" s="25"/>
      <c r="XG22" s="25"/>
      <c r="XH22" s="25"/>
      <c r="XI22" s="25"/>
      <c r="XJ22" s="25"/>
      <c r="XK22" s="25"/>
      <c r="XL22" s="25"/>
      <c r="XM22" s="25"/>
      <c r="XN22" s="25"/>
      <c r="XO22" s="25"/>
      <c r="XP22" s="25"/>
      <c r="XQ22" s="25"/>
      <c r="XR22" s="25"/>
      <c r="XS22" s="25"/>
      <c r="XT22" s="25"/>
      <c r="XU22" s="25"/>
      <c r="XV22" s="25"/>
      <c r="XW22" s="25"/>
      <c r="XX22" s="25"/>
      <c r="XY22" s="25"/>
      <c r="XZ22" s="25"/>
      <c r="YA22" s="25"/>
      <c r="YB22" s="25"/>
      <c r="YC22" s="25"/>
      <c r="YD22" s="25"/>
      <c r="YE22" s="25"/>
      <c r="YF22" s="25"/>
      <c r="YG22" s="25"/>
      <c r="YH22" s="25"/>
      <c r="YI22" s="25"/>
      <c r="YJ22" s="25"/>
      <c r="YK22" s="25"/>
      <c r="YL22" s="25"/>
      <c r="YM22" s="25"/>
      <c r="YN22" s="25"/>
      <c r="YO22" s="25"/>
      <c r="YP22" s="25"/>
      <c r="YQ22" s="25"/>
      <c r="YR22" s="25"/>
      <c r="YS22" s="25"/>
      <c r="YT22" s="25"/>
      <c r="YU22" s="25"/>
      <c r="YV22" s="25"/>
      <c r="YW22" s="25"/>
      <c r="YX22" s="25"/>
      <c r="YY22" s="25"/>
      <c r="YZ22" s="25"/>
      <c r="ZA22" s="25"/>
      <c r="ZB22" s="25"/>
      <c r="ZC22" s="25"/>
      <c r="ZD22" s="25"/>
      <c r="ZE22" s="25"/>
      <c r="ZF22" s="25"/>
      <c r="ZG22" s="25"/>
      <c r="ZH22" s="25"/>
      <c r="ZI22" s="25"/>
      <c r="ZJ22" s="25"/>
      <c r="ZK22" s="25"/>
      <c r="ZL22" s="25"/>
      <c r="ZM22" s="25"/>
      <c r="ZN22" s="25"/>
      <c r="ZO22" s="25"/>
      <c r="ZP22" s="25"/>
      <c r="ZQ22" s="25"/>
      <c r="ZR22" s="25"/>
      <c r="ZS22" s="25"/>
      <c r="ZT22" s="25"/>
      <c r="ZU22" s="25"/>
      <c r="ZV22" s="25"/>
      <c r="ZW22" s="25"/>
      <c r="ZX22" s="25"/>
      <c r="ZY22" s="25"/>
      <c r="ZZ22" s="25"/>
      <c r="AAA22" s="25"/>
      <c r="AAB22" s="25"/>
      <c r="AAC22" s="25"/>
      <c r="AAD22" s="25"/>
      <c r="AAE22" s="25"/>
      <c r="AAF22" s="25"/>
      <c r="AAG22" s="25"/>
      <c r="AAH22" s="25"/>
      <c r="AAI22" s="25"/>
      <c r="AAJ22" s="25"/>
      <c r="AAK22" s="25"/>
      <c r="AAL22" s="25"/>
      <c r="AAM22" s="25"/>
      <c r="AAN22" s="25"/>
      <c r="AAO22" s="25"/>
      <c r="AAP22" s="25"/>
      <c r="AAQ22" s="25"/>
      <c r="AAR22" s="25"/>
      <c r="AAS22" s="25"/>
      <c r="AAT22" s="25"/>
      <c r="AAU22" s="25"/>
      <c r="AAV22" s="25"/>
      <c r="AAW22" s="25"/>
      <c r="AAX22" s="25"/>
      <c r="AAY22" s="25"/>
      <c r="AAZ22" s="25"/>
      <c r="ABA22" s="25"/>
      <c r="ABB22" s="25"/>
      <c r="ABC22" s="25"/>
      <c r="ABD22" s="25"/>
      <c r="ABE22" s="25"/>
      <c r="ABF22" s="25"/>
      <c r="ABG22" s="25"/>
      <c r="ABH22" s="25"/>
      <c r="ABI22" s="25"/>
      <c r="ABJ22" s="25"/>
      <c r="ABK22" s="25"/>
      <c r="ABL22" s="25"/>
      <c r="ABM22" s="25"/>
      <c r="ABN22" s="25"/>
      <c r="ABO22" s="25"/>
      <c r="ABP22" s="25"/>
      <c r="ABQ22" s="25"/>
      <c r="ABR22" s="25"/>
      <c r="ABS22" s="25"/>
      <c r="ABT22" s="25"/>
      <c r="ABU22" s="25"/>
      <c r="ABV22" s="25"/>
      <c r="ABW22" s="25"/>
      <c r="ABX22" s="25"/>
      <c r="ABY22" s="25"/>
      <c r="ABZ22" s="25"/>
      <c r="ACA22" s="25"/>
      <c r="ACB22" s="25"/>
      <c r="ACC22" s="25"/>
      <c r="ACD22" s="25"/>
      <c r="ACE22" s="25"/>
      <c r="ACF22" s="25"/>
      <c r="ACG22" s="25"/>
      <c r="ACH22" s="25"/>
      <c r="ACI22" s="25"/>
      <c r="ACJ22" s="25"/>
      <c r="ACK22" s="25"/>
      <c r="ACL22" s="25"/>
      <c r="ACM22" s="25"/>
      <c r="ACN22" s="25"/>
      <c r="ACO22" s="25"/>
      <c r="ACP22" s="25"/>
      <c r="ACQ22" s="25"/>
      <c r="ACR22" s="25"/>
      <c r="ACS22" s="25"/>
      <c r="ACT22" s="25"/>
      <c r="ACU22" s="25"/>
      <c r="ACV22" s="25"/>
      <c r="ACW22" s="25"/>
      <c r="ACX22" s="25"/>
      <c r="ACY22" s="25"/>
      <c r="ACZ22" s="25"/>
      <c r="ADA22" s="25"/>
      <c r="ADB22" s="25"/>
      <c r="ADC22" s="25"/>
      <c r="ADD22" s="25"/>
      <c r="ADE22" s="25"/>
      <c r="ADF22" s="25"/>
      <c r="ADG22" s="25"/>
      <c r="ADH22" s="25"/>
      <c r="ADI22" s="25"/>
      <c r="ADJ22" s="25"/>
      <c r="ADK22" s="25"/>
      <c r="ADL22" s="25"/>
      <c r="ADM22" s="25"/>
      <c r="ADN22" s="25"/>
      <c r="ADO22" s="25"/>
      <c r="ADP22" s="25"/>
      <c r="ADQ22" s="25"/>
      <c r="ADR22" s="25"/>
      <c r="ADS22" s="25"/>
      <c r="ADT22" s="25"/>
      <c r="ADU22" s="25"/>
      <c r="ADV22" s="25"/>
      <c r="ADW22" s="25"/>
      <c r="ADX22" s="25"/>
      <c r="ADY22" s="25"/>
      <c r="ADZ22" s="25"/>
      <c r="AEA22" s="25"/>
      <c r="AEB22" s="25"/>
      <c r="AEC22" s="25"/>
      <c r="AED22" s="25"/>
      <c r="AEE22" s="25"/>
      <c r="AEF22" s="25"/>
      <c r="AEG22" s="25"/>
      <c r="AEH22" s="25"/>
      <c r="AEI22" s="25"/>
      <c r="AEJ22" s="25"/>
      <c r="AEK22" s="25"/>
      <c r="AEL22" s="25"/>
      <c r="AEM22" s="25"/>
      <c r="AEN22" s="25"/>
      <c r="AEO22" s="25"/>
      <c r="AEP22" s="25"/>
      <c r="AEQ22" s="25"/>
      <c r="AER22" s="25"/>
      <c r="AES22" s="25"/>
      <c r="AET22" s="25"/>
      <c r="AEU22" s="25"/>
      <c r="AEV22" s="25"/>
      <c r="AEW22" s="25"/>
      <c r="AEX22" s="25"/>
      <c r="AEY22" s="25"/>
      <c r="AEZ22" s="25"/>
      <c r="AFA22" s="25"/>
      <c r="AFB22" s="25"/>
      <c r="AFC22" s="25"/>
      <c r="AFD22" s="25"/>
      <c r="AFE22" s="25"/>
      <c r="AFF22" s="25"/>
      <c r="AFG22" s="25"/>
      <c r="AFH22" s="25"/>
      <c r="AFI22" s="25"/>
      <c r="AFJ22" s="25"/>
      <c r="AFK22" s="25"/>
      <c r="AFL22" s="25"/>
      <c r="AFM22" s="25"/>
      <c r="AFN22" s="25"/>
      <c r="AFO22" s="25"/>
      <c r="AFP22" s="25"/>
      <c r="AFQ22" s="25"/>
      <c r="AFR22" s="25"/>
      <c r="AFS22" s="25"/>
      <c r="AFT22" s="25"/>
      <c r="AFU22" s="25"/>
      <c r="AFV22" s="25"/>
      <c r="AFW22" s="25"/>
      <c r="AFX22" s="25"/>
      <c r="AFY22" s="25"/>
      <c r="AFZ22" s="25"/>
      <c r="AGA22" s="25"/>
      <c r="AGB22" s="25"/>
      <c r="AGC22" s="25"/>
      <c r="AGD22" s="25"/>
      <c r="AGE22" s="25"/>
      <c r="AGF22" s="25"/>
      <c r="AGG22" s="25"/>
      <c r="AGH22" s="25"/>
      <c r="AGI22" s="25"/>
      <c r="AGJ22" s="25"/>
      <c r="AGK22" s="25"/>
      <c r="AGL22" s="25"/>
      <c r="AGM22" s="25"/>
      <c r="AGN22" s="25"/>
      <c r="AGO22" s="25"/>
      <c r="AGP22" s="25"/>
      <c r="AGQ22" s="25"/>
      <c r="AGR22" s="25"/>
      <c r="AGS22" s="25"/>
      <c r="AGT22" s="25"/>
      <c r="AGU22" s="25"/>
      <c r="AGV22" s="25"/>
      <c r="AGW22" s="25"/>
      <c r="AGX22" s="25"/>
      <c r="AGY22" s="25"/>
      <c r="AGZ22" s="25"/>
      <c r="AHA22" s="25"/>
      <c r="AHB22" s="25"/>
      <c r="AHC22" s="25"/>
      <c r="AHD22" s="25"/>
      <c r="AHE22" s="25"/>
      <c r="AHF22" s="25"/>
      <c r="AHG22" s="25"/>
      <c r="AHH22" s="25"/>
      <c r="AHI22" s="25"/>
      <c r="AHJ22" s="25"/>
      <c r="AHK22" s="25"/>
      <c r="AHL22" s="25"/>
      <c r="AHM22" s="25"/>
      <c r="AHN22" s="25"/>
      <c r="AHO22" s="25"/>
      <c r="AHP22" s="25"/>
      <c r="AHQ22" s="25"/>
      <c r="AHR22" s="25"/>
      <c r="AHS22" s="25"/>
      <c r="AHT22" s="25"/>
      <c r="AHU22" s="25"/>
      <c r="AHV22" s="25"/>
      <c r="AHW22" s="25"/>
      <c r="AHX22" s="25"/>
      <c r="AHY22" s="25"/>
      <c r="AHZ22" s="25"/>
      <c r="AIA22" s="25"/>
      <c r="AIB22" s="25"/>
      <c r="AIC22" s="25"/>
      <c r="AID22" s="25"/>
      <c r="AIE22" s="25"/>
      <c r="AIF22" s="25"/>
      <c r="AIG22" s="25"/>
      <c r="AIH22" s="25"/>
      <c r="AII22" s="25"/>
      <c r="AIJ22" s="25"/>
      <c r="AIK22" s="25"/>
      <c r="AIL22" s="25"/>
      <c r="AIM22" s="25"/>
      <c r="AIN22" s="25"/>
      <c r="AIO22" s="25"/>
      <c r="AIP22" s="25"/>
      <c r="AIQ22" s="25"/>
      <c r="AIR22" s="25"/>
      <c r="AIS22" s="25"/>
      <c r="AIT22" s="25"/>
      <c r="AIU22" s="25"/>
      <c r="AIV22" s="25"/>
      <c r="AIW22" s="25"/>
      <c r="AIX22" s="25"/>
      <c r="AIY22" s="25"/>
      <c r="AIZ22" s="25"/>
      <c r="AJA22" s="25"/>
      <c r="AJB22" s="25"/>
      <c r="AJC22" s="25"/>
      <c r="AJD22" s="25"/>
      <c r="AJE22" s="25"/>
      <c r="AJF22" s="25"/>
      <c r="AJG22" s="25"/>
      <c r="AJH22" s="25"/>
      <c r="AJI22" s="25"/>
      <c r="AJJ22" s="25"/>
      <c r="AJK22" s="25"/>
      <c r="AJL22" s="25"/>
      <c r="AJM22" s="25"/>
      <c r="AJN22" s="25"/>
      <c r="AJO22" s="25"/>
      <c r="AJP22" s="25"/>
      <c r="AJQ22" s="25"/>
      <c r="AJR22" s="25"/>
      <c r="AJS22" s="25"/>
      <c r="AJT22" s="25"/>
      <c r="AJU22" s="25"/>
      <c r="AJV22" s="25"/>
      <c r="AJW22" s="25"/>
      <c r="AJX22" s="25"/>
      <c r="AJY22" s="25"/>
      <c r="AJZ22" s="25"/>
      <c r="AKA22" s="25"/>
      <c r="AKB22" s="25"/>
      <c r="AKC22" s="25"/>
      <c r="AKD22" s="25"/>
      <c r="AKE22" s="25"/>
      <c r="AKF22" s="25"/>
      <c r="AKG22" s="25"/>
      <c r="AKH22" s="25"/>
      <c r="AKI22" s="25"/>
      <c r="AKJ22" s="25"/>
      <c r="AKK22" s="25"/>
      <c r="AKL22" s="25"/>
      <c r="AKM22" s="25"/>
      <c r="AKN22" s="25"/>
      <c r="AKO22" s="25"/>
      <c r="AKP22" s="25"/>
      <c r="AKQ22" s="25"/>
      <c r="AKR22" s="25"/>
      <c r="AKS22" s="25"/>
      <c r="AKT22" s="25"/>
      <c r="AKU22" s="25"/>
      <c r="AKV22" s="25"/>
      <c r="AKW22" s="25"/>
      <c r="AKX22" s="25"/>
      <c r="AKY22" s="25"/>
      <c r="AKZ22" s="25"/>
      <c r="ALA22" s="25"/>
      <c r="ALB22" s="25"/>
      <c r="ALC22" s="25"/>
      <c r="ALD22" s="25"/>
      <c r="ALE22" s="25"/>
      <c r="ALF22" s="25"/>
      <c r="ALG22" s="25"/>
      <c r="ALH22" s="25"/>
      <c r="ALI22" s="25"/>
      <c r="ALJ22" s="25"/>
      <c r="ALK22" s="25"/>
      <c r="ALL22" s="25"/>
      <c r="ALM22" s="25"/>
      <c r="ALN22" s="25"/>
      <c r="ALO22" s="25"/>
      <c r="ALP22" s="25"/>
      <c r="ALQ22" s="25"/>
      <c r="ALR22" s="25"/>
      <c r="ALS22" s="25"/>
      <c r="ALT22" s="25"/>
      <c r="ALU22" s="25"/>
      <c r="ALV22" s="25"/>
      <c r="ALW22" s="25"/>
      <c r="ALX22" s="25"/>
      <c r="ALY22" s="25"/>
      <c r="ALZ22" s="25"/>
      <c r="AMA22" s="25"/>
      <c r="AMB22" s="25"/>
      <c r="AMC22" s="25"/>
      <c r="AMD22" s="25"/>
      <c r="AME22" s="25"/>
      <c r="AMF22" s="25"/>
      <c r="AMG22" s="25"/>
      <c r="AMH22" s="25"/>
      <c r="AMI22" s="25"/>
      <c r="AMJ22" s="25"/>
      <c r="AMK22" s="25"/>
      <c r="AML22" s="25"/>
      <c r="AMM22" s="25"/>
      <c r="AMN22" s="25"/>
      <c r="AMO22" s="25"/>
      <c r="AMP22" s="25"/>
      <c r="AMQ22" s="25"/>
      <c r="AMR22" s="25"/>
      <c r="AMS22" s="25"/>
      <c r="AMT22" s="25"/>
      <c r="AMU22" s="25"/>
      <c r="AMV22" s="25"/>
      <c r="AMW22" s="25"/>
      <c r="AMX22" s="25"/>
      <c r="AMY22" s="25"/>
      <c r="AMZ22" s="25"/>
      <c r="ANA22" s="25"/>
      <c r="ANB22" s="25"/>
      <c r="ANC22" s="25"/>
      <c r="AND22" s="25"/>
      <c r="ANE22" s="25"/>
      <c r="ANF22" s="25"/>
      <c r="ANG22" s="25"/>
      <c r="ANH22" s="25"/>
      <c r="ANI22" s="25"/>
      <c r="ANJ22" s="25"/>
      <c r="ANK22" s="25"/>
      <c r="ANL22" s="25"/>
      <c r="ANM22" s="25"/>
      <c r="ANN22" s="25"/>
      <c r="ANO22" s="25"/>
      <c r="ANP22" s="25"/>
      <c r="ANQ22" s="25"/>
      <c r="ANR22" s="25"/>
      <c r="ANS22" s="25"/>
      <c r="ANT22" s="25"/>
      <c r="ANU22" s="25"/>
      <c r="ANV22" s="25"/>
      <c r="ANW22" s="25"/>
      <c r="ANX22" s="25"/>
      <c r="ANY22" s="25"/>
      <c r="ANZ22" s="25"/>
      <c r="AOA22" s="25"/>
      <c r="AOB22" s="25"/>
      <c r="AOC22" s="25"/>
      <c r="AOD22" s="25"/>
      <c r="AOE22" s="25"/>
      <c r="AOF22" s="25"/>
      <c r="AOG22" s="25"/>
      <c r="AOH22" s="25"/>
      <c r="AOI22" s="25"/>
      <c r="AOJ22" s="25"/>
      <c r="AOK22" s="25"/>
      <c r="AOL22" s="25"/>
      <c r="AOM22" s="25"/>
      <c r="AON22" s="25"/>
      <c r="AOO22" s="25"/>
      <c r="AOP22" s="25"/>
      <c r="AOQ22" s="25"/>
      <c r="AOR22" s="25"/>
      <c r="AOS22" s="25"/>
      <c r="AOT22" s="25"/>
      <c r="AOU22" s="25"/>
      <c r="AOV22" s="25"/>
      <c r="AOW22" s="25"/>
      <c r="AOX22" s="25"/>
      <c r="AOY22" s="25"/>
      <c r="AOZ22" s="25"/>
      <c r="APA22" s="25"/>
      <c r="APB22" s="25"/>
      <c r="APC22" s="25"/>
      <c r="APD22" s="25"/>
      <c r="APE22" s="25"/>
      <c r="APF22" s="25"/>
      <c r="APG22" s="25"/>
      <c r="APH22" s="25"/>
      <c r="API22" s="25"/>
      <c r="APJ22" s="25"/>
      <c r="APK22" s="25"/>
      <c r="APL22" s="25"/>
      <c r="APM22" s="25"/>
      <c r="APN22" s="25"/>
      <c r="APO22" s="25"/>
      <c r="APP22" s="25"/>
      <c r="APQ22" s="25"/>
      <c r="APR22" s="25"/>
      <c r="APS22" s="25"/>
      <c r="APT22" s="25"/>
      <c r="APU22" s="25"/>
      <c r="APV22" s="25"/>
      <c r="APW22" s="25"/>
      <c r="APX22" s="25"/>
      <c r="APY22" s="25"/>
      <c r="APZ22" s="25"/>
      <c r="AQA22" s="25"/>
      <c r="AQB22" s="25"/>
      <c r="AQC22" s="25"/>
      <c r="AQD22" s="25"/>
      <c r="AQE22" s="25"/>
      <c r="AQF22" s="25"/>
      <c r="AQG22" s="25"/>
      <c r="AQH22" s="25"/>
      <c r="AQI22" s="25"/>
      <c r="AQJ22" s="25"/>
      <c r="AQK22" s="25"/>
      <c r="AQL22" s="25"/>
      <c r="AQM22" s="25"/>
      <c r="AQN22" s="25"/>
      <c r="AQO22" s="25"/>
      <c r="AQP22" s="25"/>
      <c r="AQQ22" s="25"/>
      <c r="AQR22" s="25"/>
      <c r="AQS22" s="25"/>
      <c r="AQT22" s="25"/>
      <c r="AQU22" s="25"/>
      <c r="AQV22" s="25"/>
      <c r="AQW22" s="25"/>
      <c r="AQX22" s="25"/>
      <c r="AQY22" s="25"/>
      <c r="AQZ22" s="25"/>
      <c r="ARA22" s="25"/>
      <c r="ARB22" s="25"/>
      <c r="ARC22" s="25"/>
      <c r="ARD22" s="25"/>
      <c r="ARE22" s="25"/>
      <c r="ARF22" s="25"/>
      <c r="ARG22" s="25"/>
      <c r="ARH22" s="25"/>
      <c r="ARI22" s="25"/>
      <c r="ARJ22" s="25"/>
      <c r="ARK22" s="25"/>
      <c r="ARL22" s="25"/>
      <c r="ARM22" s="25"/>
      <c r="ARN22" s="25"/>
      <c r="ARO22" s="25"/>
      <c r="ARP22" s="25"/>
      <c r="ARQ22" s="25"/>
      <c r="ARR22" s="25"/>
      <c r="ARS22" s="25"/>
      <c r="ART22" s="25"/>
      <c r="ARU22" s="25"/>
      <c r="ARV22" s="25"/>
      <c r="ARW22" s="25"/>
      <c r="ARX22" s="25"/>
      <c r="ARY22" s="25"/>
      <c r="ARZ22" s="25"/>
      <c r="ASA22" s="25"/>
      <c r="ASB22" s="25"/>
      <c r="ASC22" s="25"/>
      <c r="ASD22" s="25"/>
      <c r="ASE22" s="25"/>
      <c r="ASF22" s="25"/>
      <c r="ASG22" s="25"/>
      <c r="ASH22" s="25"/>
      <c r="ASI22" s="25"/>
      <c r="ASJ22" s="25"/>
      <c r="ASK22" s="25"/>
      <c r="ASL22" s="25"/>
      <c r="ASM22" s="25"/>
      <c r="ASN22" s="25"/>
      <c r="ASO22" s="25"/>
      <c r="ASP22" s="25"/>
      <c r="ASQ22" s="25"/>
      <c r="ASR22" s="25"/>
      <c r="ASS22" s="25"/>
      <c r="AST22" s="25"/>
      <c r="ASU22" s="25"/>
      <c r="ASV22" s="25"/>
      <c r="ASW22" s="25"/>
      <c r="ASX22" s="25"/>
      <c r="ASY22" s="25"/>
      <c r="ASZ22" s="25"/>
      <c r="ATA22" s="25"/>
      <c r="ATB22" s="25"/>
      <c r="ATC22" s="25"/>
      <c r="ATD22" s="25"/>
      <c r="ATE22" s="25"/>
      <c r="ATF22" s="25"/>
      <c r="ATG22" s="25"/>
      <c r="ATH22" s="25"/>
      <c r="ATI22" s="25"/>
      <c r="ATJ22" s="25"/>
      <c r="ATK22" s="25"/>
      <c r="ATL22" s="25"/>
      <c r="ATM22" s="25"/>
      <c r="ATN22" s="25"/>
      <c r="ATO22" s="25"/>
      <c r="ATP22" s="25"/>
      <c r="ATQ22" s="25"/>
      <c r="ATR22" s="25"/>
      <c r="ATS22" s="25"/>
      <c r="ATT22" s="25"/>
      <c r="ATU22" s="25"/>
      <c r="ATV22" s="25"/>
      <c r="ATW22" s="25"/>
      <c r="ATX22" s="25"/>
      <c r="ATY22" s="25"/>
      <c r="ATZ22" s="25"/>
      <c r="AUA22" s="25"/>
      <c r="AUB22" s="25"/>
      <c r="AUC22" s="25"/>
      <c r="AUD22" s="25"/>
      <c r="AUE22" s="25"/>
      <c r="AUF22" s="25"/>
      <c r="AUG22" s="25"/>
      <c r="AUH22" s="25"/>
      <c r="AUI22" s="25"/>
      <c r="AUJ22" s="25"/>
      <c r="AUK22" s="25"/>
      <c r="AUL22" s="25"/>
      <c r="AUM22" s="25"/>
      <c r="AUN22" s="25"/>
      <c r="AUO22" s="25"/>
      <c r="AUP22" s="25"/>
      <c r="AUQ22" s="25"/>
      <c r="AUR22" s="25"/>
      <c r="AUS22" s="25"/>
      <c r="AUT22" s="25"/>
      <c r="AUU22" s="25"/>
      <c r="AUV22" s="25"/>
      <c r="AUW22" s="25"/>
      <c r="AUX22" s="25"/>
      <c r="AUY22" s="25"/>
      <c r="AUZ22" s="25"/>
      <c r="AVA22" s="25"/>
      <c r="AVB22" s="25"/>
      <c r="AVC22" s="25"/>
      <c r="AVD22" s="25"/>
      <c r="AVE22" s="25"/>
      <c r="AVF22" s="25"/>
      <c r="AVG22" s="25"/>
      <c r="AVH22" s="25"/>
      <c r="AVI22" s="25"/>
      <c r="AVJ22" s="25"/>
      <c r="AVK22" s="25"/>
      <c r="AVL22" s="25"/>
      <c r="AVM22" s="25"/>
      <c r="AVN22" s="25"/>
      <c r="AVO22" s="25"/>
      <c r="AVP22" s="25"/>
      <c r="AVQ22" s="25"/>
      <c r="AVR22" s="25"/>
      <c r="AVS22" s="25"/>
      <c r="AVT22" s="25"/>
      <c r="AVU22" s="25"/>
    </row>
    <row r="23" spans="1:1269" s="12" customFormat="1" ht="13.2" customHeight="1" x14ac:dyDescent="0.25">
      <c r="A23" s="106" t="s">
        <v>9</v>
      </c>
      <c r="B23" s="68" t="s">
        <v>17</v>
      </c>
      <c r="C23" s="69">
        <v>44376</v>
      </c>
      <c r="D23" s="69">
        <v>37173</v>
      </c>
      <c r="E23" s="69">
        <v>35899</v>
      </c>
      <c r="F23" s="87">
        <f>SUM(F24:F27)</f>
        <v>35479</v>
      </c>
      <c r="G23" s="69">
        <v>42605</v>
      </c>
      <c r="H23" s="69">
        <v>35688</v>
      </c>
      <c r="I23" s="69">
        <v>35385</v>
      </c>
      <c r="J23" s="87">
        <f>SUM(J25:J27)</f>
        <v>22629</v>
      </c>
      <c r="K23" s="71"/>
      <c r="L23" s="73"/>
      <c r="M23" s="72"/>
      <c r="N23" s="69"/>
      <c r="O23" s="69"/>
      <c r="P23" s="72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  <c r="QG23" s="25"/>
      <c r="QH23" s="25"/>
      <c r="QI23" s="25"/>
      <c r="QJ23" s="25"/>
      <c r="QK23" s="25"/>
      <c r="QL23" s="25"/>
      <c r="QM23" s="25"/>
      <c r="QN23" s="25"/>
      <c r="QO23" s="25"/>
      <c r="QP23" s="25"/>
      <c r="QQ23" s="25"/>
      <c r="QR23" s="25"/>
      <c r="QS23" s="25"/>
      <c r="QT23" s="25"/>
      <c r="QU23" s="25"/>
      <c r="QV23" s="25"/>
      <c r="QW23" s="25"/>
      <c r="QX23" s="25"/>
      <c r="QY23" s="25"/>
      <c r="QZ23" s="25"/>
      <c r="RA23" s="25"/>
      <c r="RB23" s="25"/>
      <c r="RC23" s="25"/>
      <c r="RD23" s="25"/>
      <c r="RE23" s="25"/>
      <c r="RF23" s="25"/>
      <c r="RG23" s="25"/>
      <c r="RH23" s="25"/>
      <c r="RI23" s="25"/>
      <c r="RJ23" s="25"/>
      <c r="RK23" s="25"/>
      <c r="RL23" s="25"/>
      <c r="RM23" s="25"/>
      <c r="RN23" s="25"/>
      <c r="RO23" s="25"/>
      <c r="RP23" s="25"/>
      <c r="RQ23" s="25"/>
      <c r="RR23" s="25"/>
      <c r="RS23" s="25"/>
      <c r="RT23" s="25"/>
      <c r="RU23" s="25"/>
      <c r="RV23" s="25"/>
      <c r="RW23" s="25"/>
      <c r="RX23" s="25"/>
      <c r="RY23" s="25"/>
      <c r="RZ23" s="25"/>
      <c r="SA23" s="25"/>
      <c r="SB23" s="25"/>
      <c r="SC23" s="25"/>
      <c r="SD23" s="25"/>
      <c r="SE23" s="25"/>
      <c r="SF23" s="25"/>
      <c r="SG23" s="25"/>
      <c r="SH23" s="25"/>
      <c r="SI23" s="25"/>
      <c r="SJ23" s="25"/>
      <c r="SK23" s="25"/>
      <c r="SL23" s="25"/>
      <c r="SM23" s="25"/>
      <c r="SN23" s="25"/>
      <c r="SO23" s="25"/>
      <c r="SP23" s="25"/>
      <c r="SQ23" s="25"/>
      <c r="SR23" s="25"/>
      <c r="SS23" s="25"/>
      <c r="ST23" s="25"/>
      <c r="SU23" s="25"/>
      <c r="SV23" s="25"/>
      <c r="SW23" s="25"/>
      <c r="SX23" s="25"/>
      <c r="SY23" s="25"/>
      <c r="SZ23" s="25"/>
      <c r="TA23" s="25"/>
      <c r="TB23" s="25"/>
      <c r="TC23" s="25"/>
      <c r="TD23" s="25"/>
      <c r="TE23" s="25"/>
      <c r="TF23" s="25"/>
      <c r="TG23" s="25"/>
      <c r="TH23" s="25"/>
      <c r="TI23" s="25"/>
      <c r="TJ23" s="25"/>
      <c r="TK23" s="25"/>
      <c r="TL23" s="25"/>
      <c r="TM23" s="25"/>
      <c r="TN23" s="25"/>
      <c r="TO23" s="25"/>
      <c r="TP23" s="25"/>
      <c r="TQ23" s="25"/>
      <c r="TR23" s="25"/>
      <c r="TS23" s="25"/>
      <c r="TT23" s="25"/>
      <c r="TU23" s="25"/>
      <c r="TV23" s="25"/>
      <c r="TW23" s="25"/>
      <c r="TX23" s="25"/>
      <c r="TY23" s="25"/>
      <c r="TZ23" s="25"/>
      <c r="UA23" s="25"/>
      <c r="UB23" s="25"/>
      <c r="UC23" s="25"/>
      <c r="UD23" s="25"/>
      <c r="UE23" s="25"/>
      <c r="UF23" s="25"/>
      <c r="UG23" s="25"/>
      <c r="UH23" s="25"/>
      <c r="UI23" s="25"/>
      <c r="UJ23" s="25"/>
      <c r="UK23" s="25"/>
      <c r="UL23" s="25"/>
      <c r="UM23" s="25"/>
      <c r="UN23" s="25"/>
      <c r="UO23" s="25"/>
      <c r="UP23" s="25"/>
      <c r="UQ23" s="25"/>
      <c r="UR23" s="25"/>
      <c r="US23" s="25"/>
      <c r="UT23" s="25"/>
      <c r="UU23" s="25"/>
      <c r="UV23" s="25"/>
      <c r="UW23" s="25"/>
      <c r="UX23" s="25"/>
      <c r="UY23" s="25"/>
      <c r="UZ23" s="25"/>
      <c r="VA23" s="25"/>
      <c r="VB23" s="25"/>
      <c r="VC23" s="25"/>
      <c r="VD23" s="25"/>
      <c r="VE23" s="25"/>
      <c r="VF23" s="25"/>
      <c r="VG23" s="25"/>
      <c r="VH23" s="25"/>
      <c r="VI23" s="25"/>
      <c r="VJ23" s="25"/>
      <c r="VK23" s="25"/>
      <c r="VL23" s="25"/>
      <c r="VM23" s="25"/>
      <c r="VN23" s="25"/>
      <c r="VO23" s="25"/>
      <c r="VP23" s="25"/>
      <c r="VQ23" s="25"/>
      <c r="VR23" s="25"/>
      <c r="VS23" s="25"/>
      <c r="VT23" s="25"/>
      <c r="VU23" s="25"/>
      <c r="VV23" s="25"/>
      <c r="VW23" s="25"/>
      <c r="VX23" s="25"/>
      <c r="VY23" s="25"/>
      <c r="VZ23" s="25"/>
      <c r="WA23" s="25"/>
      <c r="WB23" s="25"/>
      <c r="WC23" s="25"/>
      <c r="WD23" s="25"/>
      <c r="WE23" s="25"/>
      <c r="WF23" s="25"/>
      <c r="WG23" s="25"/>
      <c r="WH23" s="25"/>
      <c r="WI23" s="25"/>
      <c r="WJ23" s="25"/>
      <c r="WK23" s="25"/>
      <c r="WL23" s="25"/>
      <c r="WM23" s="25"/>
      <c r="WN23" s="25"/>
      <c r="WO23" s="25"/>
      <c r="WP23" s="25"/>
      <c r="WQ23" s="25"/>
      <c r="WR23" s="25"/>
      <c r="WS23" s="25"/>
      <c r="WT23" s="25"/>
      <c r="WU23" s="25"/>
      <c r="WV23" s="25"/>
      <c r="WW23" s="25"/>
      <c r="WX23" s="25"/>
      <c r="WY23" s="25"/>
      <c r="WZ23" s="25"/>
      <c r="XA23" s="25"/>
      <c r="XB23" s="25"/>
      <c r="XC23" s="25"/>
      <c r="XD23" s="25"/>
      <c r="XE23" s="25"/>
      <c r="XF23" s="25"/>
      <c r="XG23" s="25"/>
      <c r="XH23" s="25"/>
      <c r="XI23" s="25"/>
      <c r="XJ23" s="25"/>
      <c r="XK23" s="25"/>
      <c r="XL23" s="25"/>
      <c r="XM23" s="25"/>
      <c r="XN23" s="25"/>
      <c r="XO23" s="25"/>
      <c r="XP23" s="25"/>
      <c r="XQ23" s="25"/>
      <c r="XR23" s="25"/>
      <c r="XS23" s="25"/>
      <c r="XT23" s="25"/>
      <c r="XU23" s="25"/>
      <c r="XV23" s="25"/>
      <c r="XW23" s="25"/>
      <c r="XX23" s="25"/>
      <c r="XY23" s="25"/>
      <c r="XZ23" s="25"/>
      <c r="YA23" s="25"/>
      <c r="YB23" s="25"/>
      <c r="YC23" s="25"/>
      <c r="YD23" s="25"/>
      <c r="YE23" s="25"/>
      <c r="YF23" s="25"/>
      <c r="YG23" s="25"/>
      <c r="YH23" s="25"/>
      <c r="YI23" s="25"/>
      <c r="YJ23" s="25"/>
      <c r="YK23" s="25"/>
      <c r="YL23" s="25"/>
      <c r="YM23" s="25"/>
      <c r="YN23" s="25"/>
      <c r="YO23" s="25"/>
      <c r="YP23" s="25"/>
      <c r="YQ23" s="25"/>
      <c r="YR23" s="25"/>
      <c r="YS23" s="25"/>
      <c r="YT23" s="25"/>
      <c r="YU23" s="25"/>
      <c r="YV23" s="25"/>
      <c r="YW23" s="25"/>
      <c r="YX23" s="25"/>
      <c r="YY23" s="25"/>
      <c r="YZ23" s="25"/>
      <c r="ZA23" s="25"/>
      <c r="ZB23" s="25"/>
      <c r="ZC23" s="25"/>
      <c r="ZD23" s="25"/>
      <c r="ZE23" s="25"/>
      <c r="ZF23" s="25"/>
      <c r="ZG23" s="25"/>
      <c r="ZH23" s="25"/>
      <c r="ZI23" s="25"/>
      <c r="ZJ23" s="25"/>
      <c r="ZK23" s="25"/>
      <c r="ZL23" s="25"/>
      <c r="ZM23" s="25"/>
      <c r="ZN23" s="25"/>
      <c r="ZO23" s="25"/>
      <c r="ZP23" s="25"/>
      <c r="ZQ23" s="25"/>
      <c r="ZR23" s="25"/>
      <c r="ZS23" s="25"/>
      <c r="ZT23" s="25"/>
      <c r="ZU23" s="25"/>
      <c r="ZV23" s="25"/>
      <c r="ZW23" s="25"/>
      <c r="ZX23" s="25"/>
      <c r="ZY23" s="25"/>
      <c r="ZZ23" s="25"/>
      <c r="AAA23" s="25"/>
      <c r="AAB23" s="25"/>
      <c r="AAC23" s="25"/>
      <c r="AAD23" s="25"/>
      <c r="AAE23" s="25"/>
      <c r="AAF23" s="25"/>
      <c r="AAG23" s="25"/>
      <c r="AAH23" s="25"/>
      <c r="AAI23" s="25"/>
      <c r="AAJ23" s="25"/>
      <c r="AAK23" s="25"/>
      <c r="AAL23" s="25"/>
      <c r="AAM23" s="25"/>
      <c r="AAN23" s="25"/>
      <c r="AAO23" s="25"/>
      <c r="AAP23" s="25"/>
      <c r="AAQ23" s="25"/>
      <c r="AAR23" s="25"/>
      <c r="AAS23" s="25"/>
      <c r="AAT23" s="25"/>
      <c r="AAU23" s="25"/>
      <c r="AAV23" s="25"/>
      <c r="AAW23" s="25"/>
      <c r="AAX23" s="25"/>
      <c r="AAY23" s="25"/>
      <c r="AAZ23" s="25"/>
      <c r="ABA23" s="25"/>
      <c r="ABB23" s="25"/>
      <c r="ABC23" s="25"/>
      <c r="ABD23" s="25"/>
      <c r="ABE23" s="25"/>
      <c r="ABF23" s="25"/>
      <c r="ABG23" s="25"/>
      <c r="ABH23" s="25"/>
      <c r="ABI23" s="25"/>
      <c r="ABJ23" s="25"/>
      <c r="ABK23" s="25"/>
      <c r="ABL23" s="25"/>
      <c r="ABM23" s="25"/>
      <c r="ABN23" s="25"/>
      <c r="ABO23" s="25"/>
      <c r="ABP23" s="25"/>
      <c r="ABQ23" s="25"/>
      <c r="ABR23" s="25"/>
      <c r="ABS23" s="25"/>
      <c r="ABT23" s="25"/>
      <c r="ABU23" s="25"/>
      <c r="ABV23" s="25"/>
      <c r="ABW23" s="25"/>
      <c r="ABX23" s="25"/>
      <c r="ABY23" s="25"/>
      <c r="ABZ23" s="25"/>
      <c r="ACA23" s="25"/>
      <c r="ACB23" s="25"/>
      <c r="ACC23" s="25"/>
      <c r="ACD23" s="25"/>
      <c r="ACE23" s="25"/>
      <c r="ACF23" s="25"/>
      <c r="ACG23" s="25"/>
      <c r="ACH23" s="25"/>
      <c r="ACI23" s="25"/>
      <c r="ACJ23" s="25"/>
      <c r="ACK23" s="25"/>
      <c r="ACL23" s="25"/>
      <c r="ACM23" s="25"/>
      <c r="ACN23" s="25"/>
      <c r="ACO23" s="25"/>
      <c r="ACP23" s="25"/>
      <c r="ACQ23" s="25"/>
      <c r="ACR23" s="25"/>
      <c r="ACS23" s="25"/>
      <c r="ACT23" s="25"/>
      <c r="ACU23" s="25"/>
      <c r="ACV23" s="25"/>
      <c r="ACW23" s="25"/>
      <c r="ACX23" s="25"/>
      <c r="ACY23" s="25"/>
      <c r="ACZ23" s="25"/>
      <c r="ADA23" s="25"/>
      <c r="ADB23" s="25"/>
      <c r="ADC23" s="25"/>
      <c r="ADD23" s="25"/>
      <c r="ADE23" s="25"/>
      <c r="ADF23" s="25"/>
      <c r="ADG23" s="25"/>
      <c r="ADH23" s="25"/>
      <c r="ADI23" s="25"/>
      <c r="ADJ23" s="25"/>
      <c r="ADK23" s="25"/>
      <c r="ADL23" s="25"/>
      <c r="ADM23" s="25"/>
      <c r="ADN23" s="25"/>
      <c r="ADO23" s="25"/>
      <c r="ADP23" s="25"/>
      <c r="ADQ23" s="25"/>
      <c r="ADR23" s="25"/>
      <c r="ADS23" s="25"/>
      <c r="ADT23" s="25"/>
      <c r="ADU23" s="25"/>
      <c r="ADV23" s="25"/>
      <c r="ADW23" s="25"/>
      <c r="ADX23" s="25"/>
      <c r="ADY23" s="25"/>
      <c r="ADZ23" s="25"/>
      <c r="AEA23" s="25"/>
      <c r="AEB23" s="25"/>
      <c r="AEC23" s="25"/>
      <c r="AED23" s="25"/>
      <c r="AEE23" s="25"/>
      <c r="AEF23" s="25"/>
      <c r="AEG23" s="25"/>
      <c r="AEH23" s="25"/>
      <c r="AEI23" s="25"/>
      <c r="AEJ23" s="25"/>
      <c r="AEK23" s="25"/>
      <c r="AEL23" s="25"/>
      <c r="AEM23" s="25"/>
      <c r="AEN23" s="25"/>
      <c r="AEO23" s="25"/>
      <c r="AEP23" s="25"/>
      <c r="AEQ23" s="25"/>
      <c r="AER23" s="25"/>
      <c r="AES23" s="25"/>
      <c r="AET23" s="25"/>
      <c r="AEU23" s="25"/>
      <c r="AEV23" s="25"/>
      <c r="AEW23" s="25"/>
      <c r="AEX23" s="25"/>
      <c r="AEY23" s="25"/>
      <c r="AEZ23" s="25"/>
      <c r="AFA23" s="25"/>
      <c r="AFB23" s="25"/>
      <c r="AFC23" s="25"/>
      <c r="AFD23" s="25"/>
      <c r="AFE23" s="25"/>
      <c r="AFF23" s="25"/>
      <c r="AFG23" s="25"/>
      <c r="AFH23" s="25"/>
      <c r="AFI23" s="25"/>
      <c r="AFJ23" s="25"/>
      <c r="AFK23" s="25"/>
      <c r="AFL23" s="25"/>
      <c r="AFM23" s="25"/>
      <c r="AFN23" s="25"/>
      <c r="AFO23" s="25"/>
      <c r="AFP23" s="25"/>
      <c r="AFQ23" s="25"/>
      <c r="AFR23" s="25"/>
      <c r="AFS23" s="25"/>
      <c r="AFT23" s="25"/>
      <c r="AFU23" s="25"/>
      <c r="AFV23" s="25"/>
      <c r="AFW23" s="25"/>
      <c r="AFX23" s="25"/>
      <c r="AFY23" s="25"/>
      <c r="AFZ23" s="25"/>
      <c r="AGA23" s="25"/>
      <c r="AGB23" s="25"/>
      <c r="AGC23" s="25"/>
      <c r="AGD23" s="25"/>
      <c r="AGE23" s="25"/>
      <c r="AGF23" s="25"/>
      <c r="AGG23" s="25"/>
      <c r="AGH23" s="25"/>
      <c r="AGI23" s="25"/>
      <c r="AGJ23" s="25"/>
      <c r="AGK23" s="25"/>
      <c r="AGL23" s="25"/>
      <c r="AGM23" s="25"/>
      <c r="AGN23" s="25"/>
      <c r="AGO23" s="25"/>
      <c r="AGP23" s="25"/>
      <c r="AGQ23" s="25"/>
      <c r="AGR23" s="25"/>
      <c r="AGS23" s="25"/>
      <c r="AGT23" s="25"/>
      <c r="AGU23" s="25"/>
      <c r="AGV23" s="25"/>
      <c r="AGW23" s="25"/>
      <c r="AGX23" s="25"/>
      <c r="AGY23" s="25"/>
      <c r="AGZ23" s="25"/>
      <c r="AHA23" s="25"/>
      <c r="AHB23" s="25"/>
      <c r="AHC23" s="25"/>
      <c r="AHD23" s="25"/>
      <c r="AHE23" s="25"/>
      <c r="AHF23" s="25"/>
      <c r="AHG23" s="25"/>
      <c r="AHH23" s="25"/>
      <c r="AHI23" s="25"/>
      <c r="AHJ23" s="25"/>
      <c r="AHK23" s="25"/>
      <c r="AHL23" s="25"/>
      <c r="AHM23" s="25"/>
      <c r="AHN23" s="25"/>
      <c r="AHO23" s="25"/>
      <c r="AHP23" s="25"/>
      <c r="AHQ23" s="25"/>
      <c r="AHR23" s="25"/>
      <c r="AHS23" s="25"/>
      <c r="AHT23" s="25"/>
      <c r="AHU23" s="25"/>
      <c r="AHV23" s="25"/>
      <c r="AHW23" s="25"/>
      <c r="AHX23" s="25"/>
      <c r="AHY23" s="25"/>
      <c r="AHZ23" s="25"/>
      <c r="AIA23" s="25"/>
      <c r="AIB23" s="25"/>
      <c r="AIC23" s="25"/>
      <c r="AID23" s="25"/>
      <c r="AIE23" s="25"/>
      <c r="AIF23" s="25"/>
      <c r="AIG23" s="25"/>
      <c r="AIH23" s="25"/>
      <c r="AII23" s="25"/>
      <c r="AIJ23" s="25"/>
      <c r="AIK23" s="25"/>
      <c r="AIL23" s="25"/>
      <c r="AIM23" s="25"/>
      <c r="AIN23" s="25"/>
      <c r="AIO23" s="25"/>
      <c r="AIP23" s="25"/>
      <c r="AIQ23" s="25"/>
      <c r="AIR23" s="25"/>
      <c r="AIS23" s="25"/>
      <c r="AIT23" s="25"/>
      <c r="AIU23" s="25"/>
      <c r="AIV23" s="25"/>
      <c r="AIW23" s="25"/>
      <c r="AIX23" s="25"/>
      <c r="AIY23" s="25"/>
      <c r="AIZ23" s="25"/>
      <c r="AJA23" s="25"/>
      <c r="AJB23" s="25"/>
      <c r="AJC23" s="25"/>
      <c r="AJD23" s="25"/>
      <c r="AJE23" s="25"/>
      <c r="AJF23" s="25"/>
      <c r="AJG23" s="25"/>
      <c r="AJH23" s="25"/>
      <c r="AJI23" s="25"/>
      <c r="AJJ23" s="25"/>
      <c r="AJK23" s="25"/>
      <c r="AJL23" s="25"/>
      <c r="AJM23" s="25"/>
      <c r="AJN23" s="25"/>
      <c r="AJO23" s="25"/>
      <c r="AJP23" s="25"/>
      <c r="AJQ23" s="25"/>
      <c r="AJR23" s="25"/>
      <c r="AJS23" s="25"/>
      <c r="AJT23" s="25"/>
      <c r="AJU23" s="25"/>
      <c r="AJV23" s="25"/>
      <c r="AJW23" s="25"/>
      <c r="AJX23" s="25"/>
      <c r="AJY23" s="25"/>
      <c r="AJZ23" s="25"/>
      <c r="AKA23" s="25"/>
      <c r="AKB23" s="25"/>
      <c r="AKC23" s="25"/>
      <c r="AKD23" s="25"/>
      <c r="AKE23" s="25"/>
      <c r="AKF23" s="25"/>
      <c r="AKG23" s="25"/>
      <c r="AKH23" s="25"/>
      <c r="AKI23" s="25"/>
      <c r="AKJ23" s="25"/>
      <c r="AKK23" s="25"/>
      <c r="AKL23" s="25"/>
      <c r="AKM23" s="25"/>
      <c r="AKN23" s="25"/>
      <c r="AKO23" s="25"/>
      <c r="AKP23" s="25"/>
      <c r="AKQ23" s="25"/>
      <c r="AKR23" s="25"/>
      <c r="AKS23" s="25"/>
      <c r="AKT23" s="25"/>
      <c r="AKU23" s="25"/>
      <c r="AKV23" s="25"/>
      <c r="AKW23" s="25"/>
      <c r="AKX23" s="25"/>
      <c r="AKY23" s="25"/>
      <c r="AKZ23" s="25"/>
      <c r="ALA23" s="25"/>
      <c r="ALB23" s="25"/>
      <c r="ALC23" s="25"/>
      <c r="ALD23" s="25"/>
      <c r="ALE23" s="25"/>
      <c r="ALF23" s="25"/>
      <c r="ALG23" s="25"/>
      <c r="ALH23" s="25"/>
      <c r="ALI23" s="25"/>
      <c r="ALJ23" s="25"/>
      <c r="ALK23" s="25"/>
      <c r="ALL23" s="25"/>
      <c r="ALM23" s="25"/>
      <c r="ALN23" s="25"/>
      <c r="ALO23" s="25"/>
      <c r="ALP23" s="25"/>
      <c r="ALQ23" s="25"/>
      <c r="ALR23" s="25"/>
      <c r="ALS23" s="25"/>
      <c r="ALT23" s="25"/>
      <c r="ALU23" s="25"/>
      <c r="ALV23" s="25"/>
      <c r="ALW23" s="25"/>
      <c r="ALX23" s="25"/>
      <c r="ALY23" s="25"/>
      <c r="ALZ23" s="25"/>
      <c r="AMA23" s="25"/>
      <c r="AMB23" s="25"/>
      <c r="AMC23" s="25"/>
      <c r="AMD23" s="25"/>
      <c r="AME23" s="25"/>
      <c r="AMF23" s="25"/>
      <c r="AMG23" s="25"/>
      <c r="AMH23" s="25"/>
      <c r="AMI23" s="25"/>
      <c r="AMJ23" s="25"/>
      <c r="AMK23" s="25"/>
      <c r="AML23" s="25"/>
      <c r="AMM23" s="25"/>
      <c r="AMN23" s="25"/>
      <c r="AMO23" s="25"/>
      <c r="AMP23" s="25"/>
      <c r="AMQ23" s="25"/>
      <c r="AMR23" s="25"/>
      <c r="AMS23" s="25"/>
      <c r="AMT23" s="25"/>
      <c r="AMU23" s="25"/>
      <c r="AMV23" s="25"/>
      <c r="AMW23" s="25"/>
      <c r="AMX23" s="25"/>
      <c r="AMY23" s="25"/>
      <c r="AMZ23" s="25"/>
      <c r="ANA23" s="25"/>
      <c r="ANB23" s="25"/>
      <c r="ANC23" s="25"/>
      <c r="AND23" s="25"/>
      <c r="ANE23" s="25"/>
      <c r="ANF23" s="25"/>
      <c r="ANG23" s="25"/>
      <c r="ANH23" s="25"/>
      <c r="ANI23" s="25"/>
      <c r="ANJ23" s="25"/>
      <c r="ANK23" s="25"/>
      <c r="ANL23" s="25"/>
      <c r="ANM23" s="25"/>
      <c r="ANN23" s="25"/>
      <c r="ANO23" s="25"/>
      <c r="ANP23" s="25"/>
      <c r="ANQ23" s="25"/>
      <c r="ANR23" s="25"/>
      <c r="ANS23" s="25"/>
      <c r="ANT23" s="25"/>
      <c r="ANU23" s="25"/>
      <c r="ANV23" s="25"/>
      <c r="ANW23" s="25"/>
      <c r="ANX23" s="25"/>
      <c r="ANY23" s="25"/>
      <c r="ANZ23" s="25"/>
      <c r="AOA23" s="25"/>
      <c r="AOB23" s="25"/>
      <c r="AOC23" s="25"/>
      <c r="AOD23" s="25"/>
      <c r="AOE23" s="25"/>
      <c r="AOF23" s="25"/>
      <c r="AOG23" s="25"/>
      <c r="AOH23" s="25"/>
      <c r="AOI23" s="25"/>
      <c r="AOJ23" s="25"/>
      <c r="AOK23" s="25"/>
      <c r="AOL23" s="25"/>
      <c r="AOM23" s="25"/>
      <c r="AON23" s="25"/>
      <c r="AOO23" s="25"/>
      <c r="AOP23" s="25"/>
      <c r="AOQ23" s="25"/>
      <c r="AOR23" s="25"/>
      <c r="AOS23" s="25"/>
      <c r="AOT23" s="25"/>
      <c r="AOU23" s="25"/>
      <c r="AOV23" s="25"/>
      <c r="AOW23" s="25"/>
      <c r="AOX23" s="25"/>
      <c r="AOY23" s="25"/>
      <c r="AOZ23" s="25"/>
      <c r="APA23" s="25"/>
      <c r="APB23" s="25"/>
      <c r="APC23" s="25"/>
      <c r="APD23" s="25"/>
      <c r="APE23" s="25"/>
      <c r="APF23" s="25"/>
      <c r="APG23" s="25"/>
      <c r="APH23" s="25"/>
      <c r="API23" s="25"/>
      <c r="APJ23" s="25"/>
      <c r="APK23" s="25"/>
      <c r="APL23" s="25"/>
      <c r="APM23" s="25"/>
      <c r="APN23" s="25"/>
      <c r="APO23" s="25"/>
      <c r="APP23" s="25"/>
      <c r="APQ23" s="25"/>
      <c r="APR23" s="25"/>
      <c r="APS23" s="25"/>
      <c r="APT23" s="25"/>
      <c r="APU23" s="25"/>
      <c r="APV23" s="25"/>
      <c r="APW23" s="25"/>
      <c r="APX23" s="25"/>
      <c r="APY23" s="25"/>
      <c r="APZ23" s="25"/>
      <c r="AQA23" s="25"/>
      <c r="AQB23" s="25"/>
      <c r="AQC23" s="25"/>
      <c r="AQD23" s="25"/>
      <c r="AQE23" s="25"/>
      <c r="AQF23" s="25"/>
      <c r="AQG23" s="25"/>
      <c r="AQH23" s="25"/>
      <c r="AQI23" s="25"/>
      <c r="AQJ23" s="25"/>
      <c r="AQK23" s="25"/>
      <c r="AQL23" s="25"/>
      <c r="AQM23" s="25"/>
      <c r="AQN23" s="25"/>
      <c r="AQO23" s="25"/>
      <c r="AQP23" s="25"/>
      <c r="AQQ23" s="25"/>
      <c r="AQR23" s="25"/>
      <c r="AQS23" s="25"/>
      <c r="AQT23" s="25"/>
      <c r="AQU23" s="25"/>
      <c r="AQV23" s="25"/>
      <c r="AQW23" s="25"/>
      <c r="AQX23" s="25"/>
      <c r="AQY23" s="25"/>
      <c r="AQZ23" s="25"/>
      <c r="ARA23" s="25"/>
      <c r="ARB23" s="25"/>
      <c r="ARC23" s="25"/>
      <c r="ARD23" s="25"/>
      <c r="ARE23" s="25"/>
      <c r="ARF23" s="25"/>
      <c r="ARG23" s="25"/>
      <c r="ARH23" s="25"/>
      <c r="ARI23" s="25"/>
      <c r="ARJ23" s="25"/>
      <c r="ARK23" s="25"/>
      <c r="ARL23" s="25"/>
      <c r="ARM23" s="25"/>
      <c r="ARN23" s="25"/>
      <c r="ARO23" s="25"/>
      <c r="ARP23" s="25"/>
      <c r="ARQ23" s="25"/>
      <c r="ARR23" s="25"/>
      <c r="ARS23" s="25"/>
      <c r="ART23" s="25"/>
      <c r="ARU23" s="25"/>
      <c r="ARV23" s="25"/>
      <c r="ARW23" s="25"/>
      <c r="ARX23" s="25"/>
      <c r="ARY23" s="25"/>
      <c r="ARZ23" s="25"/>
      <c r="ASA23" s="25"/>
      <c r="ASB23" s="25"/>
      <c r="ASC23" s="25"/>
      <c r="ASD23" s="25"/>
      <c r="ASE23" s="25"/>
      <c r="ASF23" s="25"/>
      <c r="ASG23" s="25"/>
      <c r="ASH23" s="25"/>
      <c r="ASI23" s="25"/>
      <c r="ASJ23" s="25"/>
      <c r="ASK23" s="25"/>
      <c r="ASL23" s="25"/>
      <c r="ASM23" s="25"/>
      <c r="ASN23" s="25"/>
      <c r="ASO23" s="25"/>
      <c r="ASP23" s="25"/>
      <c r="ASQ23" s="25"/>
      <c r="ASR23" s="25"/>
      <c r="ASS23" s="25"/>
      <c r="AST23" s="25"/>
      <c r="ASU23" s="25"/>
      <c r="ASV23" s="25"/>
      <c r="ASW23" s="25"/>
      <c r="ASX23" s="25"/>
      <c r="ASY23" s="25"/>
      <c r="ASZ23" s="25"/>
      <c r="ATA23" s="25"/>
      <c r="ATB23" s="25"/>
      <c r="ATC23" s="25"/>
      <c r="ATD23" s="25"/>
      <c r="ATE23" s="25"/>
      <c r="ATF23" s="25"/>
      <c r="ATG23" s="25"/>
      <c r="ATH23" s="25"/>
      <c r="ATI23" s="25"/>
      <c r="ATJ23" s="25"/>
      <c r="ATK23" s="25"/>
      <c r="ATL23" s="25"/>
      <c r="ATM23" s="25"/>
      <c r="ATN23" s="25"/>
      <c r="ATO23" s="25"/>
      <c r="ATP23" s="25"/>
      <c r="ATQ23" s="25"/>
      <c r="ATR23" s="25"/>
      <c r="ATS23" s="25"/>
      <c r="ATT23" s="25"/>
      <c r="ATU23" s="25"/>
      <c r="ATV23" s="25"/>
      <c r="ATW23" s="25"/>
      <c r="ATX23" s="25"/>
      <c r="ATY23" s="25"/>
      <c r="ATZ23" s="25"/>
      <c r="AUA23" s="25"/>
      <c r="AUB23" s="25"/>
      <c r="AUC23" s="25"/>
      <c r="AUD23" s="25"/>
      <c r="AUE23" s="25"/>
      <c r="AUF23" s="25"/>
      <c r="AUG23" s="25"/>
      <c r="AUH23" s="25"/>
      <c r="AUI23" s="25"/>
      <c r="AUJ23" s="25"/>
      <c r="AUK23" s="25"/>
      <c r="AUL23" s="25"/>
      <c r="AUM23" s="25"/>
      <c r="AUN23" s="25"/>
      <c r="AUO23" s="25"/>
      <c r="AUP23" s="25"/>
      <c r="AUQ23" s="25"/>
      <c r="AUR23" s="25"/>
      <c r="AUS23" s="25"/>
      <c r="AUT23" s="25"/>
      <c r="AUU23" s="25"/>
      <c r="AUV23" s="25"/>
      <c r="AUW23" s="25"/>
      <c r="AUX23" s="25"/>
      <c r="AUY23" s="25"/>
      <c r="AUZ23" s="25"/>
      <c r="AVA23" s="25"/>
      <c r="AVB23" s="25"/>
      <c r="AVC23" s="25"/>
      <c r="AVD23" s="25"/>
      <c r="AVE23" s="25"/>
      <c r="AVF23" s="25"/>
      <c r="AVG23" s="25"/>
      <c r="AVH23" s="25"/>
      <c r="AVI23" s="25"/>
      <c r="AVJ23" s="25"/>
      <c r="AVK23" s="25"/>
      <c r="AVL23" s="25"/>
      <c r="AVM23" s="25"/>
      <c r="AVN23" s="25"/>
      <c r="AVO23" s="25"/>
      <c r="AVP23" s="25"/>
      <c r="AVQ23" s="25"/>
      <c r="AVR23" s="25"/>
      <c r="AVS23" s="25"/>
      <c r="AVT23" s="25"/>
      <c r="AVU23" s="25"/>
    </row>
    <row r="24" spans="1:1269" x14ac:dyDescent="0.25">
      <c r="A24" s="107"/>
      <c r="B24" s="10" t="s">
        <v>21</v>
      </c>
      <c r="C24" s="7" t="s">
        <v>30</v>
      </c>
      <c r="D24" s="8">
        <v>10782</v>
      </c>
      <c r="E24" s="8">
        <v>10782</v>
      </c>
      <c r="F24" s="84">
        <v>10693</v>
      </c>
      <c r="G24" s="7" t="s">
        <v>30</v>
      </c>
      <c r="H24" s="8">
        <v>10352</v>
      </c>
      <c r="I24" s="8">
        <v>10352</v>
      </c>
      <c r="J24" s="84">
        <v>9665</v>
      </c>
      <c r="K24" s="26"/>
      <c r="L24" s="112"/>
      <c r="M24" s="27"/>
      <c r="N24" s="42"/>
      <c r="O24" s="42"/>
      <c r="P24" s="43"/>
      <c r="AVS24" s="25"/>
      <c r="AVT24" s="25"/>
      <c r="AVU24" s="25"/>
    </row>
    <row r="25" spans="1:1269" s="11" customFormat="1" x14ac:dyDescent="0.25">
      <c r="A25" s="107"/>
      <c r="B25" s="54" t="s">
        <v>20</v>
      </c>
      <c r="C25" s="55" t="s">
        <v>30</v>
      </c>
      <c r="D25" s="55">
        <v>8419</v>
      </c>
      <c r="E25" s="55">
        <v>8419</v>
      </c>
      <c r="F25" s="81">
        <v>8288</v>
      </c>
      <c r="G25" s="55" t="s">
        <v>30</v>
      </c>
      <c r="H25" s="55">
        <v>8083</v>
      </c>
      <c r="I25" s="55">
        <v>8083</v>
      </c>
      <c r="J25" s="81">
        <v>5924</v>
      </c>
      <c r="K25" s="67"/>
      <c r="L25" s="113"/>
      <c r="M25" s="57"/>
      <c r="N25" s="58"/>
      <c r="O25" s="58"/>
      <c r="P25" s="59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  <c r="JM25" s="25"/>
      <c r="JN25" s="25"/>
      <c r="JO25" s="25"/>
      <c r="JP25" s="25"/>
      <c r="JQ25" s="25"/>
      <c r="JR25" s="25"/>
      <c r="JS25" s="25"/>
      <c r="JT25" s="25"/>
      <c r="JU25" s="25"/>
      <c r="JV25" s="25"/>
      <c r="JW25" s="25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25"/>
      <c r="LK25" s="25"/>
      <c r="LL25" s="25"/>
      <c r="LM25" s="25"/>
      <c r="LN25" s="25"/>
      <c r="LO25" s="25"/>
      <c r="LP25" s="25"/>
      <c r="LQ25" s="25"/>
      <c r="LR25" s="25"/>
      <c r="LS25" s="25"/>
      <c r="LT25" s="25"/>
      <c r="LU25" s="25"/>
      <c r="LV25" s="25"/>
      <c r="LW25" s="25"/>
      <c r="LX25" s="25"/>
      <c r="LY25" s="25"/>
      <c r="LZ25" s="25"/>
      <c r="MA25" s="25"/>
      <c r="MB25" s="25"/>
      <c r="MC25" s="25"/>
      <c r="MD25" s="25"/>
      <c r="ME25" s="25"/>
      <c r="MF25" s="25"/>
      <c r="MG25" s="25"/>
      <c r="MH25" s="25"/>
      <c r="MI25" s="25"/>
      <c r="MJ25" s="25"/>
      <c r="MK25" s="25"/>
      <c r="ML25" s="25"/>
      <c r="MM25" s="25"/>
      <c r="MN25" s="25"/>
      <c r="MO25" s="25"/>
      <c r="MP25" s="25"/>
      <c r="MQ25" s="25"/>
      <c r="MR25" s="25"/>
      <c r="MS25" s="25"/>
      <c r="MT25" s="25"/>
      <c r="MU25" s="25"/>
      <c r="MV25" s="25"/>
      <c r="MW25" s="25"/>
      <c r="MX25" s="25"/>
      <c r="MY25" s="25"/>
      <c r="MZ25" s="25"/>
      <c r="NA25" s="25"/>
      <c r="NB25" s="25"/>
      <c r="NC25" s="25"/>
      <c r="ND25" s="25"/>
      <c r="NE25" s="25"/>
      <c r="NF25" s="25"/>
      <c r="NG25" s="25"/>
      <c r="NH25" s="25"/>
      <c r="NI25" s="25"/>
      <c r="NJ25" s="25"/>
      <c r="NK25" s="25"/>
      <c r="NL25" s="25"/>
      <c r="NM25" s="25"/>
      <c r="NN25" s="25"/>
      <c r="NO25" s="25"/>
      <c r="NP25" s="25"/>
      <c r="NQ25" s="25"/>
      <c r="NR25" s="25"/>
      <c r="NS25" s="25"/>
      <c r="NT25" s="25"/>
      <c r="NU25" s="25"/>
      <c r="NV25" s="25"/>
      <c r="NW25" s="25"/>
      <c r="NX25" s="25"/>
      <c r="NY25" s="25"/>
      <c r="NZ25" s="25"/>
      <c r="OA25" s="25"/>
      <c r="OB25" s="25"/>
      <c r="OC25" s="25"/>
      <c r="OD25" s="25"/>
      <c r="OE25" s="25"/>
      <c r="OF25" s="25"/>
      <c r="OG25" s="25"/>
      <c r="OH25" s="25"/>
      <c r="OI25" s="25"/>
      <c r="OJ25" s="25"/>
      <c r="OK25" s="25"/>
      <c r="OL25" s="25"/>
      <c r="OM25" s="25"/>
      <c r="ON25" s="25"/>
      <c r="OO25" s="25"/>
      <c r="OP25" s="25"/>
      <c r="OQ25" s="25"/>
      <c r="OR25" s="25"/>
      <c r="OS25" s="25"/>
      <c r="OT25" s="25"/>
      <c r="OU25" s="25"/>
      <c r="OV25" s="25"/>
      <c r="OW25" s="25"/>
      <c r="OX25" s="25"/>
      <c r="OY25" s="25"/>
      <c r="OZ25" s="25"/>
      <c r="PA25" s="25"/>
      <c r="PB25" s="25"/>
      <c r="PC25" s="25"/>
      <c r="PD25" s="25"/>
      <c r="PE25" s="25"/>
      <c r="PF25" s="25"/>
      <c r="PG25" s="25"/>
      <c r="PH25" s="25"/>
      <c r="PI25" s="25"/>
      <c r="PJ25" s="25"/>
      <c r="PK25" s="25"/>
      <c r="PL25" s="25"/>
      <c r="PM25" s="25"/>
      <c r="PN25" s="25"/>
      <c r="PO25" s="25"/>
      <c r="PP25" s="25"/>
      <c r="PQ25" s="25"/>
      <c r="PR25" s="25"/>
      <c r="PS25" s="25"/>
      <c r="PT25" s="25"/>
      <c r="PU25" s="25"/>
      <c r="PV25" s="25"/>
      <c r="PW25" s="25"/>
      <c r="PX25" s="25"/>
      <c r="PY25" s="25"/>
      <c r="PZ25" s="25"/>
      <c r="QA25" s="25"/>
      <c r="QB25" s="25"/>
      <c r="QC25" s="25"/>
      <c r="QD25" s="25"/>
      <c r="QE25" s="25"/>
      <c r="QF25" s="25"/>
      <c r="QG25" s="25"/>
      <c r="QH25" s="25"/>
      <c r="QI25" s="25"/>
      <c r="QJ25" s="25"/>
      <c r="QK25" s="25"/>
      <c r="QL25" s="25"/>
      <c r="QM25" s="25"/>
      <c r="QN25" s="25"/>
      <c r="QO25" s="25"/>
      <c r="QP25" s="25"/>
      <c r="QQ25" s="25"/>
      <c r="QR25" s="25"/>
      <c r="QS25" s="25"/>
      <c r="QT25" s="25"/>
      <c r="QU25" s="25"/>
      <c r="QV25" s="25"/>
      <c r="QW25" s="25"/>
      <c r="QX25" s="25"/>
      <c r="QY25" s="25"/>
      <c r="QZ25" s="25"/>
      <c r="RA25" s="25"/>
      <c r="RB25" s="25"/>
      <c r="RC25" s="25"/>
      <c r="RD25" s="25"/>
      <c r="RE25" s="25"/>
      <c r="RF25" s="25"/>
      <c r="RG25" s="25"/>
      <c r="RH25" s="25"/>
      <c r="RI25" s="25"/>
      <c r="RJ25" s="25"/>
      <c r="RK25" s="25"/>
      <c r="RL25" s="25"/>
      <c r="RM25" s="25"/>
      <c r="RN25" s="25"/>
      <c r="RO25" s="25"/>
      <c r="RP25" s="25"/>
      <c r="RQ25" s="25"/>
      <c r="RR25" s="25"/>
      <c r="RS25" s="25"/>
      <c r="RT25" s="25"/>
      <c r="RU25" s="25"/>
      <c r="RV25" s="25"/>
      <c r="RW25" s="25"/>
      <c r="RX25" s="25"/>
      <c r="RY25" s="25"/>
      <c r="RZ25" s="25"/>
      <c r="SA25" s="25"/>
      <c r="SB25" s="25"/>
      <c r="SC25" s="25"/>
      <c r="SD25" s="25"/>
      <c r="SE25" s="25"/>
      <c r="SF25" s="25"/>
      <c r="SG25" s="25"/>
      <c r="SH25" s="25"/>
      <c r="SI25" s="25"/>
      <c r="SJ25" s="25"/>
      <c r="SK25" s="25"/>
      <c r="SL25" s="25"/>
      <c r="SM25" s="25"/>
      <c r="SN25" s="25"/>
      <c r="SO25" s="25"/>
      <c r="SP25" s="25"/>
      <c r="SQ25" s="25"/>
      <c r="SR25" s="25"/>
      <c r="SS25" s="25"/>
      <c r="ST25" s="25"/>
      <c r="SU25" s="25"/>
      <c r="SV25" s="25"/>
      <c r="SW25" s="25"/>
      <c r="SX25" s="25"/>
      <c r="SY25" s="25"/>
      <c r="SZ25" s="25"/>
      <c r="TA25" s="25"/>
      <c r="TB25" s="25"/>
      <c r="TC25" s="25"/>
      <c r="TD25" s="25"/>
      <c r="TE25" s="25"/>
      <c r="TF25" s="25"/>
      <c r="TG25" s="25"/>
      <c r="TH25" s="25"/>
      <c r="TI25" s="25"/>
      <c r="TJ25" s="25"/>
      <c r="TK25" s="25"/>
      <c r="TL25" s="25"/>
      <c r="TM25" s="25"/>
      <c r="TN25" s="25"/>
      <c r="TO25" s="25"/>
      <c r="TP25" s="25"/>
      <c r="TQ25" s="25"/>
      <c r="TR25" s="25"/>
      <c r="TS25" s="25"/>
      <c r="TT25" s="25"/>
      <c r="TU25" s="25"/>
      <c r="TV25" s="25"/>
      <c r="TW25" s="25"/>
      <c r="TX25" s="25"/>
      <c r="TY25" s="25"/>
      <c r="TZ25" s="25"/>
      <c r="UA25" s="25"/>
      <c r="UB25" s="25"/>
      <c r="UC25" s="25"/>
      <c r="UD25" s="25"/>
      <c r="UE25" s="25"/>
      <c r="UF25" s="25"/>
      <c r="UG25" s="25"/>
      <c r="UH25" s="25"/>
      <c r="UI25" s="25"/>
      <c r="UJ25" s="25"/>
      <c r="UK25" s="25"/>
      <c r="UL25" s="25"/>
      <c r="UM25" s="25"/>
      <c r="UN25" s="25"/>
      <c r="UO25" s="25"/>
      <c r="UP25" s="25"/>
      <c r="UQ25" s="25"/>
      <c r="UR25" s="25"/>
      <c r="US25" s="25"/>
      <c r="UT25" s="25"/>
      <c r="UU25" s="25"/>
      <c r="UV25" s="25"/>
      <c r="UW25" s="25"/>
      <c r="UX25" s="25"/>
      <c r="UY25" s="25"/>
      <c r="UZ25" s="25"/>
      <c r="VA25" s="25"/>
      <c r="VB25" s="25"/>
      <c r="VC25" s="25"/>
      <c r="VD25" s="25"/>
      <c r="VE25" s="25"/>
      <c r="VF25" s="25"/>
      <c r="VG25" s="25"/>
      <c r="VH25" s="25"/>
      <c r="VI25" s="25"/>
      <c r="VJ25" s="25"/>
      <c r="VK25" s="25"/>
      <c r="VL25" s="25"/>
      <c r="VM25" s="25"/>
      <c r="VN25" s="25"/>
      <c r="VO25" s="25"/>
      <c r="VP25" s="25"/>
      <c r="VQ25" s="25"/>
      <c r="VR25" s="25"/>
      <c r="VS25" s="25"/>
      <c r="VT25" s="25"/>
      <c r="VU25" s="25"/>
      <c r="VV25" s="25"/>
      <c r="VW25" s="25"/>
      <c r="VX25" s="25"/>
      <c r="VY25" s="25"/>
      <c r="VZ25" s="25"/>
      <c r="WA25" s="25"/>
      <c r="WB25" s="25"/>
      <c r="WC25" s="25"/>
      <c r="WD25" s="25"/>
      <c r="WE25" s="25"/>
      <c r="WF25" s="25"/>
      <c r="WG25" s="25"/>
      <c r="WH25" s="25"/>
      <c r="WI25" s="25"/>
      <c r="WJ25" s="25"/>
      <c r="WK25" s="25"/>
      <c r="WL25" s="25"/>
      <c r="WM25" s="25"/>
      <c r="WN25" s="25"/>
      <c r="WO25" s="25"/>
      <c r="WP25" s="25"/>
      <c r="WQ25" s="25"/>
      <c r="WR25" s="25"/>
      <c r="WS25" s="25"/>
      <c r="WT25" s="25"/>
      <c r="WU25" s="25"/>
      <c r="WV25" s="25"/>
      <c r="WW25" s="25"/>
      <c r="WX25" s="25"/>
      <c r="WY25" s="25"/>
      <c r="WZ25" s="25"/>
      <c r="XA25" s="25"/>
      <c r="XB25" s="25"/>
      <c r="XC25" s="25"/>
      <c r="XD25" s="25"/>
      <c r="XE25" s="25"/>
      <c r="XF25" s="25"/>
      <c r="XG25" s="25"/>
      <c r="XH25" s="25"/>
      <c r="XI25" s="25"/>
      <c r="XJ25" s="25"/>
      <c r="XK25" s="25"/>
      <c r="XL25" s="25"/>
      <c r="XM25" s="25"/>
      <c r="XN25" s="25"/>
      <c r="XO25" s="25"/>
      <c r="XP25" s="25"/>
      <c r="XQ25" s="25"/>
      <c r="XR25" s="25"/>
      <c r="XS25" s="25"/>
      <c r="XT25" s="25"/>
      <c r="XU25" s="25"/>
      <c r="XV25" s="25"/>
      <c r="XW25" s="25"/>
      <c r="XX25" s="25"/>
      <c r="XY25" s="25"/>
      <c r="XZ25" s="25"/>
      <c r="YA25" s="25"/>
      <c r="YB25" s="25"/>
      <c r="YC25" s="25"/>
      <c r="YD25" s="25"/>
      <c r="YE25" s="25"/>
      <c r="YF25" s="25"/>
      <c r="YG25" s="25"/>
      <c r="YH25" s="25"/>
      <c r="YI25" s="25"/>
      <c r="YJ25" s="25"/>
      <c r="YK25" s="25"/>
      <c r="YL25" s="25"/>
      <c r="YM25" s="25"/>
      <c r="YN25" s="25"/>
      <c r="YO25" s="25"/>
      <c r="YP25" s="25"/>
      <c r="YQ25" s="25"/>
      <c r="YR25" s="25"/>
      <c r="YS25" s="25"/>
      <c r="YT25" s="25"/>
      <c r="YU25" s="25"/>
      <c r="YV25" s="25"/>
      <c r="YW25" s="25"/>
      <c r="YX25" s="25"/>
      <c r="YY25" s="25"/>
      <c r="YZ25" s="25"/>
      <c r="ZA25" s="25"/>
      <c r="ZB25" s="25"/>
      <c r="ZC25" s="25"/>
      <c r="ZD25" s="25"/>
      <c r="ZE25" s="25"/>
      <c r="ZF25" s="25"/>
      <c r="ZG25" s="25"/>
      <c r="ZH25" s="25"/>
      <c r="ZI25" s="25"/>
      <c r="ZJ25" s="25"/>
      <c r="ZK25" s="25"/>
      <c r="ZL25" s="25"/>
      <c r="ZM25" s="25"/>
      <c r="ZN25" s="25"/>
      <c r="ZO25" s="25"/>
      <c r="ZP25" s="25"/>
      <c r="ZQ25" s="25"/>
      <c r="ZR25" s="25"/>
      <c r="ZS25" s="25"/>
      <c r="ZT25" s="25"/>
      <c r="ZU25" s="25"/>
      <c r="ZV25" s="25"/>
      <c r="ZW25" s="25"/>
      <c r="ZX25" s="25"/>
      <c r="ZY25" s="25"/>
      <c r="ZZ25" s="25"/>
      <c r="AAA25" s="25"/>
      <c r="AAB25" s="25"/>
      <c r="AAC25" s="25"/>
      <c r="AAD25" s="25"/>
      <c r="AAE25" s="25"/>
      <c r="AAF25" s="25"/>
      <c r="AAG25" s="25"/>
      <c r="AAH25" s="25"/>
      <c r="AAI25" s="25"/>
      <c r="AAJ25" s="25"/>
      <c r="AAK25" s="25"/>
      <c r="AAL25" s="25"/>
      <c r="AAM25" s="25"/>
      <c r="AAN25" s="25"/>
      <c r="AAO25" s="25"/>
      <c r="AAP25" s="25"/>
      <c r="AAQ25" s="25"/>
      <c r="AAR25" s="25"/>
      <c r="AAS25" s="25"/>
      <c r="AAT25" s="25"/>
      <c r="AAU25" s="25"/>
      <c r="AAV25" s="25"/>
      <c r="AAW25" s="25"/>
      <c r="AAX25" s="25"/>
      <c r="AAY25" s="25"/>
      <c r="AAZ25" s="25"/>
      <c r="ABA25" s="25"/>
      <c r="ABB25" s="25"/>
      <c r="ABC25" s="25"/>
      <c r="ABD25" s="25"/>
      <c r="ABE25" s="25"/>
      <c r="ABF25" s="25"/>
      <c r="ABG25" s="25"/>
      <c r="ABH25" s="25"/>
      <c r="ABI25" s="25"/>
      <c r="ABJ25" s="25"/>
      <c r="ABK25" s="25"/>
      <c r="ABL25" s="25"/>
      <c r="ABM25" s="25"/>
      <c r="ABN25" s="25"/>
      <c r="ABO25" s="25"/>
      <c r="ABP25" s="25"/>
      <c r="ABQ25" s="25"/>
      <c r="ABR25" s="25"/>
      <c r="ABS25" s="25"/>
      <c r="ABT25" s="25"/>
      <c r="ABU25" s="25"/>
      <c r="ABV25" s="25"/>
      <c r="ABW25" s="25"/>
      <c r="ABX25" s="25"/>
      <c r="ABY25" s="25"/>
      <c r="ABZ25" s="25"/>
      <c r="ACA25" s="25"/>
      <c r="ACB25" s="25"/>
      <c r="ACC25" s="25"/>
      <c r="ACD25" s="25"/>
      <c r="ACE25" s="25"/>
      <c r="ACF25" s="25"/>
      <c r="ACG25" s="25"/>
      <c r="ACH25" s="25"/>
      <c r="ACI25" s="25"/>
      <c r="ACJ25" s="25"/>
      <c r="ACK25" s="25"/>
      <c r="ACL25" s="25"/>
      <c r="ACM25" s="25"/>
      <c r="ACN25" s="25"/>
      <c r="ACO25" s="25"/>
      <c r="ACP25" s="25"/>
      <c r="ACQ25" s="25"/>
      <c r="ACR25" s="25"/>
      <c r="ACS25" s="25"/>
      <c r="ACT25" s="25"/>
      <c r="ACU25" s="25"/>
      <c r="ACV25" s="25"/>
      <c r="ACW25" s="25"/>
      <c r="ACX25" s="25"/>
      <c r="ACY25" s="25"/>
      <c r="ACZ25" s="25"/>
      <c r="ADA25" s="25"/>
      <c r="ADB25" s="25"/>
      <c r="ADC25" s="25"/>
      <c r="ADD25" s="25"/>
      <c r="ADE25" s="25"/>
      <c r="ADF25" s="25"/>
      <c r="ADG25" s="25"/>
      <c r="ADH25" s="25"/>
      <c r="ADI25" s="25"/>
      <c r="ADJ25" s="25"/>
      <c r="ADK25" s="25"/>
      <c r="ADL25" s="25"/>
      <c r="ADM25" s="25"/>
      <c r="ADN25" s="25"/>
      <c r="ADO25" s="25"/>
      <c r="ADP25" s="25"/>
      <c r="ADQ25" s="25"/>
      <c r="ADR25" s="25"/>
      <c r="ADS25" s="25"/>
      <c r="ADT25" s="25"/>
      <c r="ADU25" s="25"/>
      <c r="ADV25" s="25"/>
      <c r="ADW25" s="25"/>
      <c r="ADX25" s="25"/>
      <c r="ADY25" s="25"/>
      <c r="ADZ25" s="25"/>
      <c r="AEA25" s="25"/>
      <c r="AEB25" s="25"/>
      <c r="AEC25" s="25"/>
      <c r="AED25" s="25"/>
      <c r="AEE25" s="25"/>
      <c r="AEF25" s="25"/>
      <c r="AEG25" s="25"/>
      <c r="AEH25" s="25"/>
      <c r="AEI25" s="25"/>
      <c r="AEJ25" s="25"/>
      <c r="AEK25" s="25"/>
      <c r="AEL25" s="25"/>
      <c r="AEM25" s="25"/>
      <c r="AEN25" s="25"/>
      <c r="AEO25" s="25"/>
      <c r="AEP25" s="25"/>
      <c r="AEQ25" s="25"/>
      <c r="AER25" s="25"/>
      <c r="AES25" s="25"/>
      <c r="AET25" s="25"/>
      <c r="AEU25" s="25"/>
      <c r="AEV25" s="25"/>
      <c r="AEW25" s="25"/>
      <c r="AEX25" s="25"/>
      <c r="AEY25" s="25"/>
      <c r="AEZ25" s="25"/>
      <c r="AFA25" s="25"/>
      <c r="AFB25" s="25"/>
      <c r="AFC25" s="25"/>
      <c r="AFD25" s="25"/>
      <c r="AFE25" s="25"/>
      <c r="AFF25" s="25"/>
      <c r="AFG25" s="25"/>
      <c r="AFH25" s="25"/>
      <c r="AFI25" s="25"/>
      <c r="AFJ25" s="25"/>
      <c r="AFK25" s="25"/>
      <c r="AFL25" s="25"/>
      <c r="AFM25" s="25"/>
      <c r="AFN25" s="25"/>
      <c r="AFO25" s="25"/>
      <c r="AFP25" s="25"/>
      <c r="AFQ25" s="25"/>
      <c r="AFR25" s="25"/>
      <c r="AFS25" s="25"/>
      <c r="AFT25" s="25"/>
      <c r="AFU25" s="25"/>
      <c r="AFV25" s="25"/>
      <c r="AFW25" s="25"/>
      <c r="AFX25" s="25"/>
      <c r="AFY25" s="25"/>
      <c r="AFZ25" s="25"/>
      <c r="AGA25" s="25"/>
      <c r="AGB25" s="25"/>
      <c r="AGC25" s="25"/>
      <c r="AGD25" s="25"/>
      <c r="AGE25" s="25"/>
      <c r="AGF25" s="25"/>
      <c r="AGG25" s="25"/>
      <c r="AGH25" s="25"/>
      <c r="AGI25" s="25"/>
      <c r="AGJ25" s="25"/>
      <c r="AGK25" s="25"/>
      <c r="AGL25" s="25"/>
      <c r="AGM25" s="25"/>
      <c r="AGN25" s="25"/>
      <c r="AGO25" s="25"/>
      <c r="AGP25" s="25"/>
      <c r="AGQ25" s="25"/>
      <c r="AGR25" s="25"/>
      <c r="AGS25" s="25"/>
      <c r="AGT25" s="25"/>
      <c r="AGU25" s="25"/>
      <c r="AGV25" s="25"/>
      <c r="AGW25" s="25"/>
      <c r="AGX25" s="25"/>
      <c r="AGY25" s="25"/>
      <c r="AGZ25" s="25"/>
      <c r="AHA25" s="25"/>
      <c r="AHB25" s="25"/>
      <c r="AHC25" s="25"/>
      <c r="AHD25" s="25"/>
      <c r="AHE25" s="25"/>
      <c r="AHF25" s="25"/>
      <c r="AHG25" s="25"/>
      <c r="AHH25" s="25"/>
      <c r="AHI25" s="25"/>
      <c r="AHJ25" s="25"/>
      <c r="AHK25" s="25"/>
      <c r="AHL25" s="25"/>
      <c r="AHM25" s="25"/>
      <c r="AHN25" s="25"/>
      <c r="AHO25" s="25"/>
      <c r="AHP25" s="25"/>
      <c r="AHQ25" s="25"/>
      <c r="AHR25" s="25"/>
      <c r="AHS25" s="25"/>
      <c r="AHT25" s="25"/>
      <c r="AHU25" s="25"/>
      <c r="AHV25" s="25"/>
      <c r="AHW25" s="25"/>
      <c r="AHX25" s="25"/>
      <c r="AHY25" s="25"/>
      <c r="AHZ25" s="25"/>
      <c r="AIA25" s="25"/>
      <c r="AIB25" s="25"/>
      <c r="AIC25" s="25"/>
      <c r="AID25" s="25"/>
      <c r="AIE25" s="25"/>
      <c r="AIF25" s="25"/>
      <c r="AIG25" s="25"/>
      <c r="AIH25" s="25"/>
      <c r="AII25" s="25"/>
      <c r="AIJ25" s="25"/>
      <c r="AIK25" s="25"/>
      <c r="AIL25" s="25"/>
      <c r="AIM25" s="25"/>
      <c r="AIN25" s="25"/>
      <c r="AIO25" s="25"/>
      <c r="AIP25" s="25"/>
      <c r="AIQ25" s="25"/>
      <c r="AIR25" s="25"/>
      <c r="AIS25" s="25"/>
      <c r="AIT25" s="25"/>
      <c r="AIU25" s="25"/>
      <c r="AIV25" s="25"/>
      <c r="AIW25" s="25"/>
      <c r="AIX25" s="25"/>
      <c r="AIY25" s="25"/>
      <c r="AIZ25" s="25"/>
      <c r="AJA25" s="25"/>
      <c r="AJB25" s="25"/>
      <c r="AJC25" s="25"/>
      <c r="AJD25" s="25"/>
      <c r="AJE25" s="25"/>
      <c r="AJF25" s="25"/>
      <c r="AJG25" s="25"/>
      <c r="AJH25" s="25"/>
      <c r="AJI25" s="25"/>
      <c r="AJJ25" s="25"/>
      <c r="AJK25" s="25"/>
      <c r="AJL25" s="25"/>
      <c r="AJM25" s="25"/>
      <c r="AJN25" s="25"/>
      <c r="AJO25" s="25"/>
      <c r="AJP25" s="25"/>
      <c r="AJQ25" s="25"/>
      <c r="AJR25" s="25"/>
      <c r="AJS25" s="25"/>
      <c r="AJT25" s="25"/>
      <c r="AJU25" s="25"/>
      <c r="AJV25" s="25"/>
      <c r="AJW25" s="25"/>
      <c r="AJX25" s="25"/>
      <c r="AJY25" s="25"/>
      <c r="AJZ25" s="25"/>
      <c r="AKA25" s="25"/>
      <c r="AKB25" s="25"/>
      <c r="AKC25" s="25"/>
      <c r="AKD25" s="25"/>
      <c r="AKE25" s="25"/>
      <c r="AKF25" s="25"/>
      <c r="AKG25" s="25"/>
      <c r="AKH25" s="25"/>
      <c r="AKI25" s="25"/>
      <c r="AKJ25" s="25"/>
      <c r="AKK25" s="25"/>
      <c r="AKL25" s="25"/>
      <c r="AKM25" s="25"/>
      <c r="AKN25" s="25"/>
      <c r="AKO25" s="25"/>
      <c r="AKP25" s="25"/>
      <c r="AKQ25" s="25"/>
      <c r="AKR25" s="25"/>
      <c r="AKS25" s="25"/>
      <c r="AKT25" s="25"/>
      <c r="AKU25" s="25"/>
      <c r="AKV25" s="25"/>
      <c r="AKW25" s="25"/>
      <c r="AKX25" s="25"/>
      <c r="AKY25" s="25"/>
      <c r="AKZ25" s="25"/>
      <c r="ALA25" s="25"/>
      <c r="ALB25" s="25"/>
      <c r="ALC25" s="25"/>
      <c r="ALD25" s="25"/>
      <c r="ALE25" s="25"/>
      <c r="ALF25" s="25"/>
      <c r="ALG25" s="25"/>
      <c r="ALH25" s="25"/>
      <c r="ALI25" s="25"/>
      <c r="ALJ25" s="25"/>
      <c r="ALK25" s="25"/>
      <c r="ALL25" s="25"/>
      <c r="ALM25" s="25"/>
      <c r="ALN25" s="25"/>
      <c r="ALO25" s="25"/>
      <c r="ALP25" s="25"/>
      <c r="ALQ25" s="25"/>
      <c r="ALR25" s="25"/>
      <c r="ALS25" s="25"/>
      <c r="ALT25" s="25"/>
      <c r="ALU25" s="25"/>
      <c r="ALV25" s="25"/>
      <c r="ALW25" s="25"/>
      <c r="ALX25" s="25"/>
      <c r="ALY25" s="25"/>
      <c r="ALZ25" s="25"/>
      <c r="AMA25" s="25"/>
      <c r="AMB25" s="25"/>
      <c r="AMC25" s="25"/>
      <c r="AMD25" s="25"/>
      <c r="AME25" s="25"/>
      <c r="AMF25" s="25"/>
      <c r="AMG25" s="25"/>
      <c r="AMH25" s="25"/>
      <c r="AMI25" s="25"/>
      <c r="AMJ25" s="25"/>
      <c r="AMK25" s="25"/>
      <c r="AML25" s="25"/>
      <c r="AMM25" s="25"/>
      <c r="AMN25" s="25"/>
      <c r="AMO25" s="25"/>
      <c r="AMP25" s="25"/>
      <c r="AMQ25" s="25"/>
      <c r="AMR25" s="25"/>
      <c r="AMS25" s="25"/>
      <c r="AMT25" s="25"/>
      <c r="AMU25" s="25"/>
      <c r="AMV25" s="25"/>
      <c r="AMW25" s="25"/>
      <c r="AMX25" s="25"/>
      <c r="AMY25" s="25"/>
      <c r="AMZ25" s="25"/>
      <c r="ANA25" s="25"/>
      <c r="ANB25" s="25"/>
      <c r="ANC25" s="25"/>
      <c r="AND25" s="25"/>
      <c r="ANE25" s="25"/>
      <c r="ANF25" s="25"/>
      <c r="ANG25" s="25"/>
      <c r="ANH25" s="25"/>
      <c r="ANI25" s="25"/>
      <c r="ANJ25" s="25"/>
      <c r="ANK25" s="25"/>
      <c r="ANL25" s="25"/>
      <c r="ANM25" s="25"/>
      <c r="ANN25" s="25"/>
      <c r="ANO25" s="25"/>
      <c r="ANP25" s="25"/>
      <c r="ANQ25" s="25"/>
      <c r="ANR25" s="25"/>
      <c r="ANS25" s="25"/>
      <c r="ANT25" s="25"/>
      <c r="ANU25" s="25"/>
      <c r="ANV25" s="25"/>
      <c r="ANW25" s="25"/>
      <c r="ANX25" s="25"/>
      <c r="ANY25" s="25"/>
      <c r="ANZ25" s="25"/>
      <c r="AOA25" s="25"/>
      <c r="AOB25" s="25"/>
      <c r="AOC25" s="25"/>
      <c r="AOD25" s="25"/>
      <c r="AOE25" s="25"/>
      <c r="AOF25" s="25"/>
      <c r="AOG25" s="25"/>
      <c r="AOH25" s="25"/>
      <c r="AOI25" s="25"/>
      <c r="AOJ25" s="25"/>
      <c r="AOK25" s="25"/>
      <c r="AOL25" s="25"/>
      <c r="AOM25" s="25"/>
      <c r="AON25" s="25"/>
      <c r="AOO25" s="25"/>
      <c r="AOP25" s="25"/>
      <c r="AOQ25" s="25"/>
      <c r="AOR25" s="25"/>
      <c r="AOS25" s="25"/>
      <c r="AOT25" s="25"/>
      <c r="AOU25" s="25"/>
      <c r="AOV25" s="25"/>
      <c r="AOW25" s="25"/>
      <c r="AOX25" s="25"/>
      <c r="AOY25" s="25"/>
      <c r="AOZ25" s="25"/>
      <c r="APA25" s="25"/>
      <c r="APB25" s="25"/>
      <c r="APC25" s="25"/>
      <c r="APD25" s="25"/>
      <c r="APE25" s="25"/>
      <c r="APF25" s="25"/>
      <c r="APG25" s="25"/>
      <c r="APH25" s="25"/>
      <c r="API25" s="25"/>
      <c r="APJ25" s="25"/>
      <c r="APK25" s="25"/>
      <c r="APL25" s="25"/>
      <c r="APM25" s="25"/>
      <c r="APN25" s="25"/>
      <c r="APO25" s="25"/>
      <c r="APP25" s="25"/>
      <c r="APQ25" s="25"/>
      <c r="APR25" s="25"/>
      <c r="APS25" s="25"/>
      <c r="APT25" s="25"/>
      <c r="APU25" s="25"/>
      <c r="APV25" s="25"/>
      <c r="APW25" s="25"/>
      <c r="APX25" s="25"/>
      <c r="APY25" s="25"/>
      <c r="APZ25" s="25"/>
      <c r="AQA25" s="25"/>
      <c r="AQB25" s="25"/>
      <c r="AQC25" s="25"/>
      <c r="AQD25" s="25"/>
      <c r="AQE25" s="25"/>
      <c r="AQF25" s="25"/>
      <c r="AQG25" s="25"/>
      <c r="AQH25" s="25"/>
      <c r="AQI25" s="25"/>
      <c r="AQJ25" s="25"/>
      <c r="AQK25" s="25"/>
      <c r="AQL25" s="25"/>
      <c r="AQM25" s="25"/>
      <c r="AQN25" s="25"/>
      <c r="AQO25" s="25"/>
      <c r="AQP25" s="25"/>
      <c r="AQQ25" s="25"/>
      <c r="AQR25" s="25"/>
      <c r="AQS25" s="25"/>
      <c r="AQT25" s="25"/>
      <c r="AQU25" s="25"/>
      <c r="AQV25" s="25"/>
      <c r="AQW25" s="25"/>
      <c r="AQX25" s="25"/>
      <c r="AQY25" s="25"/>
      <c r="AQZ25" s="25"/>
      <c r="ARA25" s="25"/>
      <c r="ARB25" s="25"/>
      <c r="ARC25" s="25"/>
      <c r="ARD25" s="25"/>
      <c r="ARE25" s="25"/>
      <c r="ARF25" s="25"/>
      <c r="ARG25" s="25"/>
      <c r="ARH25" s="25"/>
      <c r="ARI25" s="25"/>
      <c r="ARJ25" s="25"/>
      <c r="ARK25" s="25"/>
      <c r="ARL25" s="25"/>
      <c r="ARM25" s="25"/>
      <c r="ARN25" s="25"/>
      <c r="ARO25" s="25"/>
      <c r="ARP25" s="25"/>
      <c r="ARQ25" s="25"/>
      <c r="ARR25" s="25"/>
      <c r="ARS25" s="25"/>
      <c r="ART25" s="25"/>
      <c r="ARU25" s="25"/>
      <c r="ARV25" s="25"/>
      <c r="ARW25" s="25"/>
      <c r="ARX25" s="25"/>
      <c r="ARY25" s="25"/>
      <c r="ARZ25" s="25"/>
      <c r="ASA25" s="25"/>
      <c r="ASB25" s="25"/>
      <c r="ASC25" s="25"/>
      <c r="ASD25" s="25"/>
      <c r="ASE25" s="25"/>
      <c r="ASF25" s="25"/>
      <c r="ASG25" s="25"/>
      <c r="ASH25" s="25"/>
      <c r="ASI25" s="25"/>
      <c r="ASJ25" s="25"/>
      <c r="ASK25" s="25"/>
      <c r="ASL25" s="25"/>
      <c r="ASM25" s="25"/>
      <c r="ASN25" s="25"/>
      <c r="ASO25" s="25"/>
      <c r="ASP25" s="25"/>
      <c r="ASQ25" s="25"/>
      <c r="ASR25" s="25"/>
      <c r="ASS25" s="25"/>
      <c r="AST25" s="25"/>
      <c r="ASU25" s="25"/>
      <c r="ASV25" s="25"/>
      <c r="ASW25" s="25"/>
      <c r="ASX25" s="25"/>
      <c r="ASY25" s="25"/>
      <c r="ASZ25" s="25"/>
      <c r="ATA25" s="25"/>
      <c r="ATB25" s="25"/>
      <c r="ATC25" s="25"/>
      <c r="ATD25" s="25"/>
      <c r="ATE25" s="25"/>
      <c r="ATF25" s="25"/>
      <c r="ATG25" s="25"/>
      <c r="ATH25" s="25"/>
      <c r="ATI25" s="25"/>
      <c r="ATJ25" s="25"/>
      <c r="ATK25" s="25"/>
      <c r="ATL25" s="25"/>
      <c r="ATM25" s="25"/>
      <c r="ATN25" s="25"/>
      <c r="ATO25" s="25"/>
      <c r="ATP25" s="25"/>
      <c r="ATQ25" s="25"/>
      <c r="ATR25" s="25"/>
      <c r="ATS25" s="25"/>
      <c r="ATT25" s="25"/>
      <c r="ATU25" s="25"/>
      <c r="ATV25" s="25"/>
      <c r="ATW25" s="25"/>
      <c r="ATX25" s="25"/>
      <c r="ATY25" s="25"/>
      <c r="ATZ25" s="25"/>
      <c r="AUA25" s="25"/>
      <c r="AUB25" s="25"/>
      <c r="AUC25" s="25"/>
      <c r="AUD25" s="25"/>
      <c r="AUE25" s="25"/>
      <c r="AUF25" s="25"/>
      <c r="AUG25" s="25"/>
      <c r="AUH25" s="25"/>
      <c r="AUI25" s="25"/>
      <c r="AUJ25" s="25"/>
      <c r="AUK25" s="25"/>
      <c r="AUL25" s="25"/>
      <c r="AUM25" s="25"/>
      <c r="AUN25" s="25"/>
      <c r="AUO25" s="25"/>
      <c r="AUP25" s="25"/>
      <c r="AUQ25" s="25"/>
      <c r="AUR25" s="25"/>
      <c r="AUS25" s="25"/>
      <c r="AUT25" s="25"/>
      <c r="AUU25" s="25"/>
      <c r="AUV25" s="25"/>
      <c r="AUW25" s="25"/>
      <c r="AUX25" s="25"/>
      <c r="AUY25" s="25"/>
      <c r="AUZ25" s="25"/>
      <c r="AVA25" s="25"/>
      <c r="AVB25" s="25"/>
      <c r="AVC25" s="25"/>
      <c r="AVD25" s="25"/>
      <c r="AVE25" s="25"/>
      <c r="AVF25" s="25"/>
      <c r="AVG25" s="25"/>
      <c r="AVH25" s="25"/>
      <c r="AVI25" s="25"/>
      <c r="AVJ25" s="25"/>
      <c r="AVK25" s="25"/>
      <c r="AVL25" s="25"/>
      <c r="AVM25" s="25"/>
      <c r="AVN25" s="25"/>
      <c r="AVO25" s="25"/>
      <c r="AVP25" s="25"/>
      <c r="AVQ25" s="25"/>
      <c r="AVR25" s="25"/>
      <c r="AVS25" s="25"/>
      <c r="AVT25" s="25"/>
      <c r="AVU25" s="25"/>
    </row>
    <row r="26" spans="1:1269" x14ac:dyDescent="0.25">
      <c r="A26" s="107"/>
      <c r="B26" s="10" t="s">
        <v>19</v>
      </c>
      <c r="C26" s="7" t="s">
        <v>30</v>
      </c>
      <c r="D26" s="8">
        <v>6198</v>
      </c>
      <c r="E26" s="8">
        <v>6198</v>
      </c>
      <c r="F26" s="84">
        <v>5993</v>
      </c>
      <c r="G26" s="7" t="s">
        <v>30</v>
      </c>
      <c r="H26" s="8">
        <v>5950</v>
      </c>
      <c r="I26" s="8">
        <v>5950</v>
      </c>
      <c r="J26" s="84">
        <v>5823</v>
      </c>
      <c r="K26" s="26"/>
      <c r="L26" s="112"/>
      <c r="M26" s="27"/>
      <c r="N26" s="30"/>
      <c r="O26" s="30"/>
      <c r="P26" s="31"/>
      <c r="AVS26" s="25"/>
      <c r="AVT26" s="25"/>
      <c r="AVU26" s="25"/>
    </row>
    <row r="27" spans="1:1269" s="11" customFormat="1" x14ac:dyDescent="0.25">
      <c r="A27" s="108"/>
      <c r="B27" s="54" t="s">
        <v>18</v>
      </c>
      <c r="C27" s="55" t="s">
        <v>30</v>
      </c>
      <c r="D27" s="55">
        <v>11774</v>
      </c>
      <c r="E27" s="55">
        <v>10500</v>
      </c>
      <c r="F27" s="81">
        <v>10505</v>
      </c>
      <c r="G27" s="55" t="s">
        <v>30</v>
      </c>
      <c r="H27" s="55">
        <v>11303</v>
      </c>
      <c r="I27" s="55">
        <v>11000</v>
      </c>
      <c r="J27" s="84">
        <v>10882</v>
      </c>
      <c r="K27" s="67"/>
      <c r="L27" s="113"/>
      <c r="M27" s="57"/>
      <c r="N27" s="55"/>
      <c r="O27" s="55"/>
      <c r="P27" s="57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  <c r="IX27" s="25"/>
      <c r="IY27" s="25"/>
      <c r="IZ27" s="25"/>
      <c r="JA27" s="25"/>
      <c r="JB27" s="25"/>
      <c r="JC27" s="25"/>
      <c r="JD27" s="25"/>
      <c r="JE27" s="25"/>
      <c r="JF27" s="25"/>
      <c r="JG27" s="25"/>
      <c r="JH27" s="25"/>
      <c r="JI27" s="25"/>
      <c r="JJ27" s="25"/>
      <c r="JK27" s="25"/>
      <c r="JL27" s="25"/>
      <c r="JM27" s="25"/>
      <c r="JN27" s="25"/>
      <c r="JO27" s="25"/>
      <c r="JP27" s="25"/>
      <c r="JQ27" s="25"/>
      <c r="JR27" s="25"/>
      <c r="JS27" s="25"/>
      <c r="JT27" s="25"/>
      <c r="JU27" s="25"/>
      <c r="JV27" s="25"/>
      <c r="JW27" s="25"/>
      <c r="JX27" s="25"/>
      <c r="JY27" s="25"/>
      <c r="JZ27" s="25"/>
      <c r="KA27" s="25"/>
      <c r="KB27" s="25"/>
      <c r="KC27" s="25"/>
      <c r="KD27" s="25"/>
      <c r="KE27" s="25"/>
      <c r="KF27" s="25"/>
      <c r="KG27" s="25"/>
      <c r="KH27" s="25"/>
      <c r="KI27" s="25"/>
      <c r="KJ27" s="25"/>
      <c r="KK27" s="25"/>
      <c r="KL27" s="25"/>
      <c r="KM27" s="25"/>
      <c r="KN27" s="25"/>
      <c r="KO27" s="25"/>
      <c r="KP27" s="25"/>
      <c r="KQ27" s="25"/>
      <c r="KR27" s="25"/>
      <c r="KS27" s="25"/>
      <c r="KT27" s="25"/>
      <c r="KU27" s="25"/>
      <c r="KV27" s="25"/>
      <c r="KW27" s="25"/>
      <c r="KX27" s="25"/>
      <c r="KY27" s="25"/>
      <c r="KZ27" s="25"/>
      <c r="LA27" s="25"/>
      <c r="LB27" s="25"/>
      <c r="LC27" s="25"/>
      <c r="LD27" s="25"/>
      <c r="LE27" s="25"/>
      <c r="LF27" s="25"/>
      <c r="LG27" s="25"/>
      <c r="LH27" s="25"/>
      <c r="LI27" s="25"/>
      <c r="LJ27" s="25"/>
      <c r="LK27" s="25"/>
      <c r="LL27" s="25"/>
      <c r="LM27" s="25"/>
      <c r="LN27" s="25"/>
      <c r="LO27" s="25"/>
      <c r="LP27" s="25"/>
      <c r="LQ27" s="25"/>
      <c r="LR27" s="25"/>
      <c r="LS27" s="25"/>
      <c r="LT27" s="25"/>
      <c r="LU27" s="25"/>
      <c r="LV27" s="25"/>
      <c r="LW27" s="25"/>
      <c r="LX27" s="25"/>
      <c r="LY27" s="25"/>
      <c r="LZ27" s="25"/>
      <c r="MA27" s="25"/>
      <c r="MB27" s="25"/>
      <c r="MC27" s="25"/>
      <c r="MD27" s="25"/>
      <c r="ME27" s="25"/>
      <c r="MF27" s="25"/>
      <c r="MG27" s="25"/>
      <c r="MH27" s="25"/>
      <c r="MI27" s="25"/>
      <c r="MJ27" s="25"/>
      <c r="MK27" s="25"/>
      <c r="ML27" s="25"/>
      <c r="MM27" s="25"/>
      <c r="MN27" s="25"/>
      <c r="MO27" s="25"/>
      <c r="MP27" s="25"/>
      <c r="MQ27" s="25"/>
      <c r="MR27" s="25"/>
      <c r="MS27" s="25"/>
      <c r="MT27" s="25"/>
      <c r="MU27" s="25"/>
      <c r="MV27" s="25"/>
      <c r="MW27" s="25"/>
      <c r="MX27" s="25"/>
      <c r="MY27" s="25"/>
      <c r="MZ27" s="25"/>
      <c r="NA27" s="25"/>
      <c r="NB27" s="25"/>
      <c r="NC27" s="25"/>
      <c r="ND27" s="25"/>
      <c r="NE27" s="25"/>
      <c r="NF27" s="25"/>
      <c r="NG27" s="25"/>
      <c r="NH27" s="25"/>
      <c r="NI27" s="25"/>
      <c r="NJ27" s="25"/>
      <c r="NK27" s="25"/>
      <c r="NL27" s="25"/>
      <c r="NM27" s="25"/>
      <c r="NN27" s="25"/>
      <c r="NO27" s="25"/>
      <c r="NP27" s="25"/>
      <c r="NQ27" s="25"/>
      <c r="NR27" s="25"/>
      <c r="NS27" s="25"/>
      <c r="NT27" s="25"/>
      <c r="NU27" s="25"/>
      <c r="NV27" s="25"/>
      <c r="NW27" s="25"/>
      <c r="NX27" s="25"/>
      <c r="NY27" s="25"/>
      <c r="NZ27" s="25"/>
      <c r="OA27" s="25"/>
      <c r="OB27" s="25"/>
      <c r="OC27" s="25"/>
      <c r="OD27" s="25"/>
      <c r="OE27" s="25"/>
      <c r="OF27" s="25"/>
      <c r="OG27" s="25"/>
      <c r="OH27" s="25"/>
      <c r="OI27" s="25"/>
      <c r="OJ27" s="25"/>
      <c r="OK27" s="25"/>
      <c r="OL27" s="25"/>
      <c r="OM27" s="25"/>
      <c r="ON27" s="25"/>
      <c r="OO27" s="25"/>
      <c r="OP27" s="25"/>
      <c r="OQ27" s="25"/>
      <c r="OR27" s="25"/>
      <c r="OS27" s="25"/>
      <c r="OT27" s="25"/>
      <c r="OU27" s="25"/>
      <c r="OV27" s="25"/>
      <c r="OW27" s="25"/>
      <c r="OX27" s="25"/>
      <c r="OY27" s="25"/>
      <c r="OZ27" s="25"/>
      <c r="PA27" s="25"/>
      <c r="PB27" s="25"/>
      <c r="PC27" s="25"/>
      <c r="PD27" s="25"/>
      <c r="PE27" s="25"/>
      <c r="PF27" s="25"/>
      <c r="PG27" s="25"/>
      <c r="PH27" s="25"/>
      <c r="PI27" s="25"/>
      <c r="PJ27" s="25"/>
      <c r="PK27" s="25"/>
      <c r="PL27" s="25"/>
      <c r="PM27" s="25"/>
      <c r="PN27" s="25"/>
      <c r="PO27" s="25"/>
      <c r="PP27" s="25"/>
      <c r="PQ27" s="25"/>
      <c r="PR27" s="25"/>
      <c r="PS27" s="25"/>
      <c r="PT27" s="25"/>
      <c r="PU27" s="25"/>
      <c r="PV27" s="25"/>
      <c r="PW27" s="25"/>
      <c r="PX27" s="25"/>
      <c r="PY27" s="25"/>
      <c r="PZ27" s="25"/>
      <c r="QA27" s="25"/>
      <c r="QB27" s="25"/>
      <c r="QC27" s="25"/>
      <c r="QD27" s="25"/>
      <c r="QE27" s="25"/>
      <c r="QF27" s="25"/>
      <c r="QG27" s="25"/>
      <c r="QH27" s="25"/>
      <c r="QI27" s="25"/>
      <c r="QJ27" s="25"/>
      <c r="QK27" s="25"/>
      <c r="QL27" s="25"/>
      <c r="QM27" s="25"/>
      <c r="QN27" s="25"/>
      <c r="QO27" s="25"/>
      <c r="QP27" s="25"/>
      <c r="QQ27" s="25"/>
      <c r="QR27" s="25"/>
      <c r="QS27" s="25"/>
      <c r="QT27" s="25"/>
      <c r="QU27" s="25"/>
      <c r="QV27" s="25"/>
      <c r="QW27" s="25"/>
      <c r="QX27" s="25"/>
      <c r="QY27" s="25"/>
      <c r="QZ27" s="25"/>
      <c r="RA27" s="25"/>
      <c r="RB27" s="25"/>
      <c r="RC27" s="25"/>
      <c r="RD27" s="25"/>
      <c r="RE27" s="25"/>
      <c r="RF27" s="25"/>
      <c r="RG27" s="25"/>
      <c r="RH27" s="25"/>
      <c r="RI27" s="25"/>
      <c r="RJ27" s="25"/>
      <c r="RK27" s="25"/>
      <c r="RL27" s="25"/>
      <c r="RM27" s="25"/>
      <c r="RN27" s="25"/>
      <c r="RO27" s="25"/>
      <c r="RP27" s="25"/>
      <c r="RQ27" s="25"/>
      <c r="RR27" s="25"/>
      <c r="RS27" s="25"/>
      <c r="RT27" s="25"/>
      <c r="RU27" s="25"/>
      <c r="RV27" s="25"/>
      <c r="RW27" s="25"/>
      <c r="RX27" s="25"/>
      <c r="RY27" s="25"/>
      <c r="RZ27" s="25"/>
      <c r="SA27" s="25"/>
      <c r="SB27" s="25"/>
      <c r="SC27" s="25"/>
      <c r="SD27" s="25"/>
      <c r="SE27" s="25"/>
      <c r="SF27" s="25"/>
      <c r="SG27" s="25"/>
      <c r="SH27" s="25"/>
      <c r="SI27" s="25"/>
      <c r="SJ27" s="25"/>
      <c r="SK27" s="25"/>
      <c r="SL27" s="25"/>
      <c r="SM27" s="25"/>
      <c r="SN27" s="25"/>
      <c r="SO27" s="25"/>
      <c r="SP27" s="25"/>
      <c r="SQ27" s="25"/>
      <c r="SR27" s="25"/>
      <c r="SS27" s="25"/>
      <c r="ST27" s="25"/>
      <c r="SU27" s="25"/>
      <c r="SV27" s="25"/>
      <c r="SW27" s="25"/>
      <c r="SX27" s="25"/>
      <c r="SY27" s="25"/>
      <c r="SZ27" s="25"/>
      <c r="TA27" s="25"/>
      <c r="TB27" s="25"/>
      <c r="TC27" s="25"/>
      <c r="TD27" s="25"/>
      <c r="TE27" s="25"/>
      <c r="TF27" s="25"/>
      <c r="TG27" s="25"/>
      <c r="TH27" s="25"/>
      <c r="TI27" s="25"/>
      <c r="TJ27" s="25"/>
      <c r="TK27" s="25"/>
      <c r="TL27" s="25"/>
      <c r="TM27" s="25"/>
      <c r="TN27" s="25"/>
      <c r="TO27" s="25"/>
      <c r="TP27" s="25"/>
      <c r="TQ27" s="25"/>
      <c r="TR27" s="25"/>
      <c r="TS27" s="25"/>
      <c r="TT27" s="25"/>
      <c r="TU27" s="25"/>
      <c r="TV27" s="25"/>
      <c r="TW27" s="25"/>
      <c r="TX27" s="25"/>
      <c r="TY27" s="25"/>
      <c r="TZ27" s="25"/>
      <c r="UA27" s="25"/>
      <c r="UB27" s="25"/>
      <c r="UC27" s="25"/>
      <c r="UD27" s="25"/>
      <c r="UE27" s="25"/>
      <c r="UF27" s="25"/>
      <c r="UG27" s="25"/>
      <c r="UH27" s="25"/>
      <c r="UI27" s="25"/>
      <c r="UJ27" s="25"/>
      <c r="UK27" s="25"/>
      <c r="UL27" s="25"/>
      <c r="UM27" s="25"/>
      <c r="UN27" s="25"/>
      <c r="UO27" s="25"/>
      <c r="UP27" s="25"/>
      <c r="UQ27" s="25"/>
      <c r="UR27" s="25"/>
      <c r="US27" s="25"/>
      <c r="UT27" s="25"/>
      <c r="UU27" s="25"/>
      <c r="UV27" s="25"/>
      <c r="UW27" s="25"/>
      <c r="UX27" s="25"/>
      <c r="UY27" s="25"/>
      <c r="UZ27" s="25"/>
      <c r="VA27" s="25"/>
      <c r="VB27" s="25"/>
      <c r="VC27" s="25"/>
      <c r="VD27" s="25"/>
      <c r="VE27" s="25"/>
      <c r="VF27" s="25"/>
      <c r="VG27" s="25"/>
      <c r="VH27" s="25"/>
      <c r="VI27" s="25"/>
      <c r="VJ27" s="25"/>
      <c r="VK27" s="25"/>
      <c r="VL27" s="25"/>
      <c r="VM27" s="25"/>
      <c r="VN27" s="25"/>
      <c r="VO27" s="25"/>
      <c r="VP27" s="25"/>
      <c r="VQ27" s="25"/>
      <c r="VR27" s="25"/>
      <c r="VS27" s="25"/>
      <c r="VT27" s="25"/>
      <c r="VU27" s="25"/>
      <c r="VV27" s="25"/>
      <c r="VW27" s="25"/>
      <c r="VX27" s="25"/>
      <c r="VY27" s="25"/>
      <c r="VZ27" s="25"/>
      <c r="WA27" s="25"/>
      <c r="WB27" s="25"/>
      <c r="WC27" s="25"/>
      <c r="WD27" s="25"/>
      <c r="WE27" s="25"/>
      <c r="WF27" s="25"/>
      <c r="WG27" s="25"/>
      <c r="WH27" s="25"/>
      <c r="WI27" s="25"/>
      <c r="WJ27" s="25"/>
      <c r="WK27" s="25"/>
      <c r="WL27" s="25"/>
      <c r="WM27" s="25"/>
      <c r="WN27" s="25"/>
      <c r="WO27" s="25"/>
      <c r="WP27" s="25"/>
      <c r="WQ27" s="25"/>
      <c r="WR27" s="25"/>
      <c r="WS27" s="25"/>
      <c r="WT27" s="25"/>
      <c r="WU27" s="25"/>
      <c r="WV27" s="25"/>
      <c r="WW27" s="25"/>
      <c r="WX27" s="25"/>
      <c r="WY27" s="25"/>
      <c r="WZ27" s="25"/>
      <c r="XA27" s="25"/>
      <c r="XB27" s="25"/>
      <c r="XC27" s="25"/>
      <c r="XD27" s="25"/>
      <c r="XE27" s="25"/>
      <c r="XF27" s="25"/>
      <c r="XG27" s="25"/>
      <c r="XH27" s="25"/>
      <c r="XI27" s="25"/>
      <c r="XJ27" s="25"/>
      <c r="XK27" s="25"/>
      <c r="XL27" s="25"/>
      <c r="XM27" s="25"/>
      <c r="XN27" s="25"/>
      <c r="XO27" s="25"/>
      <c r="XP27" s="25"/>
      <c r="XQ27" s="25"/>
      <c r="XR27" s="25"/>
      <c r="XS27" s="25"/>
      <c r="XT27" s="25"/>
      <c r="XU27" s="25"/>
      <c r="XV27" s="25"/>
      <c r="XW27" s="25"/>
      <c r="XX27" s="25"/>
      <c r="XY27" s="25"/>
      <c r="XZ27" s="25"/>
      <c r="YA27" s="25"/>
      <c r="YB27" s="25"/>
      <c r="YC27" s="25"/>
      <c r="YD27" s="25"/>
      <c r="YE27" s="25"/>
      <c r="YF27" s="25"/>
      <c r="YG27" s="25"/>
      <c r="YH27" s="25"/>
      <c r="YI27" s="25"/>
      <c r="YJ27" s="25"/>
      <c r="YK27" s="25"/>
      <c r="YL27" s="25"/>
      <c r="YM27" s="25"/>
      <c r="YN27" s="25"/>
      <c r="YO27" s="25"/>
      <c r="YP27" s="25"/>
      <c r="YQ27" s="25"/>
      <c r="YR27" s="25"/>
      <c r="YS27" s="25"/>
      <c r="YT27" s="25"/>
      <c r="YU27" s="25"/>
      <c r="YV27" s="25"/>
      <c r="YW27" s="25"/>
      <c r="YX27" s="25"/>
      <c r="YY27" s="25"/>
      <c r="YZ27" s="25"/>
      <c r="ZA27" s="25"/>
      <c r="ZB27" s="25"/>
      <c r="ZC27" s="25"/>
      <c r="ZD27" s="25"/>
      <c r="ZE27" s="25"/>
      <c r="ZF27" s="25"/>
      <c r="ZG27" s="25"/>
      <c r="ZH27" s="25"/>
      <c r="ZI27" s="25"/>
      <c r="ZJ27" s="25"/>
      <c r="ZK27" s="25"/>
      <c r="ZL27" s="25"/>
      <c r="ZM27" s="25"/>
      <c r="ZN27" s="25"/>
      <c r="ZO27" s="25"/>
      <c r="ZP27" s="25"/>
      <c r="ZQ27" s="25"/>
      <c r="ZR27" s="25"/>
      <c r="ZS27" s="25"/>
      <c r="ZT27" s="25"/>
      <c r="ZU27" s="25"/>
      <c r="ZV27" s="25"/>
      <c r="ZW27" s="25"/>
      <c r="ZX27" s="25"/>
      <c r="ZY27" s="25"/>
      <c r="ZZ27" s="25"/>
      <c r="AAA27" s="25"/>
      <c r="AAB27" s="25"/>
      <c r="AAC27" s="25"/>
      <c r="AAD27" s="25"/>
      <c r="AAE27" s="25"/>
      <c r="AAF27" s="25"/>
      <c r="AAG27" s="25"/>
      <c r="AAH27" s="25"/>
      <c r="AAI27" s="25"/>
      <c r="AAJ27" s="25"/>
      <c r="AAK27" s="25"/>
      <c r="AAL27" s="25"/>
      <c r="AAM27" s="25"/>
      <c r="AAN27" s="25"/>
      <c r="AAO27" s="25"/>
      <c r="AAP27" s="25"/>
      <c r="AAQ27" s="25"/>
      <c r="AAR27" s="25"/>
      <c r="AAS27" s="25"/>
      <c r="AAT27" s="25"/>
      <c r="AAU27" s="25"/>
      <c r="AAV27" s="25"/>
      <c r="AAW27" s="25"/>
      <c r="AAX27" s="25"/>
      <c r="AAY27" s="25"/>
      <c r="AAZ27" s="25"/>
      <c r="ABA27" s="25"/>
      <c r="ABB27" s="25"/>
      <c r="ABC27" s="25"/>
      <c r="ABD27" s="25"/>
      <c r="ABE27" s="25"/>
      <c r="ABF27" s="25"/>
      <c r="ABG27" s="25"/>
      <c r="ABH27" s="25"/>
      <c r="ABI27" s="25"/>
      <c r="ABJ27" s="25"/>
      <c r="ABK27" s="25"/>
      <c r="ABL27" s="25"/>
      <c r="ABM27" s="25"/>
      <c r="ABN27" s="25"/>
      <c r="ABO27" s="25"/>
      <c r="ABP27" s="25"/>
      <c r="ABQ27" s="25"/>
      <c r="ABR27" s="25"/>
      <c r="ABS27" s="25"/>
      <c r="ABT27" s="25"/>
      <c r="ABU27" s="25"/>
      <c r="ABV27" s="25"/>
      <c r="ABW27" s="25"/>
      <c r="ABX27" s="25"/>
      <c r="ABY27" s="25"/>
      <c r="ABZ27" s="25"/>
      <c r="ACA27" s="25"/>
      <c r="ACB27" s="25"/>
      <c r="ACC27" s="25"/>
      <c r="ACD27" s="25"/>
      <c r="ACE27" s="25"/>
      <c r="ACF27" s="25"/>
      <c r="ACG27" s="25"/>
      <c r="ACH27" s="25"/>
      <c r="ACI27" s="25"/>
      <c r="ACJ27" s="25"/>
      <c r="ACK27" s="25"/>
      <c r="ACL27" s="25"/>
      <c r="ACM27" s="25"/>
      <c r="ACN27" s="25"/>
      <c r="ACO27" s="25"/>
      <c r="ACP27" s="25"/>
      <c r="ACQ27" s="25"/>
      <c r="ACR27" s="25"/>
      <c r="ACS27" s="25"/>
      <c r="ACT27" s="25"/>
      <c r="ACU27" s="25"/>
      <c r="ACV27" s="25"/>
      <c r="ACW27" s="25"/>
      <c r="ACX27" s="25"/>
      <c r="ACY27" s="25"/>
      <c r="ACZ27" s="25"/>
      <c r="ADA27" s="25"/>
      <c r="ADB27" s="25"/>
      <c r="ADC27" s="25"/>
      <c r="ADD27" s="25"/>
      <c r="ADE27" s="25"/>
      <c r="ADF27" s="25"/>
      <c r="ADG27" s="25"/>
      <c r="ADH27" s="25"/>
      <c r="ADI27" s="25"/>
      <c r="ADJ27" s="25"/>
      <c r="ADK27" s="25"/>
      <c r="ADL27" s="25"/>
      <c r="ADM27" s="25"/>
      <c r="ADN27" s="25"/>
      <c r="ADO27" s="25"/>
      <c r="ADP27" s="25"/>
      <c r="ADQ27" s="25"/>
      <c r="ADR27" s="25"/>
      <c r="ADS27" s="25"/>
      <c r="ADT27" s="25"/>
      <c r="ADU27" s="25"/>
      <c r="ADV27" s="25"/>
      <c r="ADW27" s="25"/>
      <c r="ADX27" s="25"/>
      <c r="ADY27" s="25"/>
      <c r="ADZ27" s="25"/>
      <c r="AEA27" s="25"/>
      <c r="AEB27" s="25"/>
      <c r="AEC27" s="25"/>
      <c r="AED27" s="25"/>
      <c r="AEE27" s="25"/>
      <c r="AEF27" s="25"/>
      <c r="AEG27" s="25"/>
      <c r="AEH27" s="25"/>
      <c r="AEI27" s="25"/>
      <c r="AEJ27" s="25"/>
      <c r="AEK27" s="25"/>
      <c r="AEL27" s="25"/>
      <c r="AEM27" s="25"/>
      <c r="AEN27" s="25"/>
      <c r="AEO27" s="25"/>
      <c r="AEP27" s="25"/>
      <c r="AEQ27" s="25"/>
      <c r="AER27" s="25"/>
      <c r="AES27" s="25"/>
      <c r="AET27" s="25"/>
      <c r="AEU27" s="25"/>
      <c r="AEV27" s="25"/>
      <c r="AEW27" s="25"/>
      <c r="AEX27" s="25"/>
      <c r="AEY27" s="25"/>
      <c r="AEZ27" s="25"/>
      <c r="AFA27" s="25"/>
      <c r="AFB27" s="25"/>
      <c r="AFC27" s="25"/>
      <c r="AFD27" s="25"/>
      <c r="AFE27" s="25"/>
      <c r="AFF27" s="25"/>
      <c r="AFG27" s="25"/>
      <c r="AFH27" s="25"/>
      <c r="AFI27" s="25"/>
      <c r="AFJ27" s="25"/>
      <c r="AFK27" s="25"/>
      <c r="AFL27" s="25"/>
      <c r="AFM27" s="25"/>
      <c r="AFN27" s="25"/>
      <c r="AFO27" s="25"/>
      <c r="AFP27" s="25"/>
      <c r="AFQ27" s="25"/>
      <c r="AFR27" s="25"/>
      <c r="AFS27" s="25"/>
      <c r="AFT27" s="25"/>
      <c r="AFU27" s="25"/>
      <c r="AFV27" s="25"/>
      <c r="AFW27" s="25"/>
      <c r="AFX27" s="25"/>
      <c r="AFY27" s="25"/>
      <c r="AFZ27" s="25"/>
      <c r="AGA27" s="25"/>
      <c r="AGB27" s="25"/>
      <c r="AGC27" s="25"/>
      <c r="AGD27" s="25"/>
      <c r="AGE27" s="25"/>
      <c r="AGF27" s="25"/>
      <c r="AGG27" s="25"/>
      <c r="AGH27" s="25"/>
      <c r="AGI27" s="25"/>
      <c r="AGJ27" s="25"/>
      <c r="AGK27" s="25"/>
      <c r="AGL27" s="25"/>
      <c r="AGM27" s="25"/>
      <c r="AGN27" s="25"/>
      <c r="AGO27" s="25"/>
      <c r="AGP27" s="25"/>
      <c r="AGQ27" s="25"/>
      <c r="AGR27" s="25"/>
      <c r="AGS27" s="25"/>
      <c r="AGT27" s="25"/>
      <c r="AGU27" s="25"/>
      <c r="AGV27" s="25"/>
      <c r="AGW27" s="25"/>
      <c r="AGX27" s="25"/>
      <c r="AGY27" s="25"/>
      <c r="AGZ27" s="25"/>
      <c r="AHA27" s="25"/>
      <c r="AHB27" s="25"/>
      <c r="AHC27" s="25"/>
      <c r="AHD27" s="25"/>
      <c r="AHE27" s="25"/>
      <c r="AHF27" s="25"/>
      <c r="AHG27" s="25"/>
      <c r="AHH27" s="25"/>
      <c r="AHI27" s="25"/>
      <c r="AHJ27" s="25"/>
      <c r="AHK27" s="25"/>
      <c r="AHL27" s="25"/>
      <c r="AHM27" s="25"/>
      <c r="AHN27" s="25"/>
      <c r="AHO27" s="25"/>
      <c r="AHP27" s="25"/>
      <c r="AHQ27" s="25"/>
      <c r="AHR27" s="25"/>
      <c r="AHS27" s="25"/>
      <c r="AHT27" s="25"/>
      <c r="AHU27" s="25"/>
      <c r="AHV27" s="25"/>
      <c r="AHW27" s="25"/>
      <c r="AHX27" s="25"/>
      <c r="AHY27" s="25"/>
      <c r="AHZ27" s="25"/>
      <c r="AIA27" s="25"/>
      <c r="AIB27" s="25"/>
      <c r="AIC27" s="25"/>
      <c r="AID27" s="25"/>
      <c r="AIE27" s="25"/>
      <c r="AIF27" s="25"/>
      <c r="AIG27" s="25"/>
      <c r="AIH27" s="25"/>
      <c r="AII27" s="25"/>
      <c r="AIJ27" s="25"/>
      <c r="AIK27" s="25"/>
      <c r="AIL27" s="25"/>
      <c r="AIM27" s="25"/>
      <c r="AIN27" s="25"/>
      <c r="AIO27" s="25"/>
      <c r="AIP27" s="25"/>
      <c r="AIQ27" s="25"/>
      <c r="AIR27" s="25"/>
      <c r="AIS27" s="25"/>
      <c r="AIT27" s="25"/>
      <c r="AIU27" s="25"/>
      <c r="AIV27" s="25"/>
      <c r="AIW27" s="25"/>
      <c r="AIX27" s="25"/>
      <c r="AIY27" s="25"/>
      <c r="AIZ27" s="25"/>
      <c r="AJA27" s="25"/>
      <c r="AJB27" s="25"/>
      <c r="AJC27" s="25"/>
      <c r="AJD27" s="25"/>
      <c r="AJE27" s="25"/>
      <c r="AJF27" s="25"/>
      <c r="AJG27" s="25"/>
      <c r="AJH27" s="25"/>
      <c r="AJI27" s="25"/>
      <c r="AJJ27" s="25"/>
      <c r="AJK27" s="25"/>
      <c r="AJL27" s="25"/>
      <c r="AJM27" s="25"/>
      <c r="AJN27" s="25"/>
      <c r="AJO27" s="25"/>
      <c r="AJP27" s="25"/>
      <c r="AJQ27" s="25"/>
      <c r="AJR27" s="25"/>
      <c r="AJS27" s="25"/>
      <c r="AJT27" s="25"/>
      <c r="AJU27" s="25"/>
      <c r="AJV27" s="25"/>
      <c r="AJW27" s="25"/>
      <c r="AJX27" s="25"/>
      <c r="AJY27" s="25"/>
      <c r="AJZ27" s="25"/>
      <c r="AKA27" s="25"/>
      <c r="AKB27" s="25"/>
      <c r="AKC27" s="25"/>
      <c r="AKD27" s="25"/>
      <c r="AKE27" s="25"/>
      <c r="AKF27" s="25"/>
      <c r="AKG27" s="25"/>
      <c r="AKH27" s="25"/>
      <c r="AKI27" s="25"/>
      <c r="AKJ27" s="25"/>
      <c r="AKK27" s="25"/>
      <c r="AKL27" s="25"/>
      <c r="AKM27" s="25"/>
      <c r="AKN27" s="25"/>
      <c r="AKO27" s="25"/>
      <c r="AKP27" s="25"/>
      <c r="AKQ27" s="25"/>
      <c r="AKR27" s="25"/>
      <c r="AKS27" s="25"/>
      <c r="AKT27" s="25"/>
      <c r="AKU27" s="25"/>
      <c r="AKV27" s="25"/>
      <c r="AKW27" s="25"/>
      <c r="AKX27" s="25"/>
      <c r="AKY27" s="25"/>
      <c r="AKZ27" s="25"/>
      <c r="ALA27" s="25"/>
      <c r="ALB27" s="25"/>
      <c r="ALC27" s="25"/>
      <c r="ALD27" s="25"/>
      <c r="ALE27" s="25"/>
      <c r="ALF27" s="25"/>
      <c r="ALG27" s="25"/>
      <c r="ALH27" s="25"/>
      <c r="ALI27" s="25"/>
      <c r="ALJ27" s="25"/>
      <c r="ALK27" s="25"/>
      <c r="ALL27" s="25"/>
      <c r="ALM27" s="25"/>
      <c r="ALN27" s="25"/>
      <c r="ALO27" s="25"/>
      <c r="ALP27" s="25"/>
      <c r="ALQ27" s="25"/>
      <c r="ALR27" s="25"/>
      <c r="ALS27" s="25"/>
      <c r="ALT27" s="25"/>
      <c r="ALU27" s="25"/>
      <c r="ALV27" s="25"/>
      <c r="ALW27" s="25"/>
      <c r="ALX27" s="25"/>
      <c r="ALY27" s="25"/>
      <c r="ALZ27" s="25"/>
      <c r="AMA27" s="25"/>
      <c r="AMB27" s="25"/>
      <c r="AMC27" s="25"/>
      <c r="AMD27" s="25"/>
      <c r="AME27" s="25"/>
      <c r="AMF27" s="25"/>
      <c r="AMG27" s="25"/>
      <c r="AMH27" s="25"/>
      <c r="AMI27" s="25"/>
      <c r="AMJ27" s="25"/>
      <c r="AMK27" s="25"/>
      <c r="AML27" s="25"/>
      <c r="AMM27" s="25"/>
      <c r="AMN27" s="25"/>
      <c r="AMO27" s="25"/>
      <c r="AMP27" s="25"/>
      <c r="AMQ27" s="25"/>
      <c r="AMR27" s="25"/>
      <c r="AMS27" s="25"/>
      <c r="AMT27" s="25"/>
      <c r="AMU27" s="25"/>
      <c r="AMV27" s="25"/>
      <c r="AMW27" s="25"/>
      <c r="AMX27" s="25"/>
      <c r="AMY27" s="25"/>
      <c r="AMZ27" s="25"/>
      <c r="ANA27" s="25"/>
      <c r="ANB27" s="25"/>
      <c r="ANC27" s="25"/>
      <c r="AND27" s="25"/>
      <c r="ANE27" s="25"/>
      <c r="ANF27" s="25"/>
      <c r="ANG27" s="25"/>
      <c r="ANH27" s="25"/>
      <c r="ANI27" s="25"/>
      <c r="ANJ27" s="25"/>
      <c r="ANK27" s="25"/>
      <c r="ANL27" s="25"/>
      <c r="ANM27" s="25"/>
      <c r="ANN27" s="25"/>
      <c r="ANO27" s="25"/>
      <c r="ANP27" s="25"/>
      <c r="ANQ27" s="25"/>
      <c r="ANR27" s="25"/>
      <c r="ANS27" s="25"/>
      <c r="ANT27" s="25"/>
      <c r="ANU27" s="25"/>
      <c r="ANV27" s="25"/>
      <c r="ANW27" s="25"/>
      <c r="ANX27" s="25"/>
      <c r="ANY27" s="25"/>
      <c r="ANZ27" s="25"/>
      <c r="AOA27" s="25"/>
      <c r="AOB27" s="25"/>
      <c r="AOC27" s="25"/>
      <c r="AOD27" s="25"/>
      <c r="AOE27" s="25"/>
      <c r="AOF27" s="25"/>
      <c r="AOG27" s="25"/>
      <c r="AOH27" s="25"/>
      <c r="AOI27" s="25"/>
      <c r="AOJ27" s="25"/>
      <c r="AOK27" s="25"/>
      <c r="AOL27" s="25"/>
      <c r="AOM27" s="25"/>
      <c r="AON27" s="25"/>
      <c r="AOO27" s="25"/>
      <c r="AOP27" s="25"/>
      <c r="AOQ27" s="25"/>
      <c r="AOR27" s="25"/>
      <c r="AOS27" s="25"/>
      <c r="AOT27" s="25"/>
      <c r="AOU27" s="25"/>
      <c r="AOV27" s="25"/>
      <c r="AOW27" s="25"/>
      <c r="AOX27" s="25"/>
      <c r="AOY27" s="25"/>
      <c r="AOZ27" s="25"/>
      <c r="APA27" s="25"/>
      <c r="APB27" s="25"/>
      <c r="APC27" s="25"/>
      <c r="APD27" s="25"/>
      <c r="APE27" s="25"/>
      <c r="APF27" s="25"/>
      <c r="APG27" s="25"/>
      <c r="APH27" s="25"/>
      <c r="API27" s="25"/>
      <c r="APJ27" s="25"/>
      <c r="APK27" s="25"/>
      <c r="APL27" s="25"/>
      <c r="APM27" s="25"/>
      <c r="APN27" s="25"/>
      <c r="APO27" s="25"/>
      <c r="APP27" s="25"/>
      <c r="APQ27" s="25"/>
      <c r="APR27" s="25"/>
      <c r="APS27" s="25"/>
      <c r="APT27" s="25"/>
      <c r="APU27" s="25"/>
      <c r="APV27" s="25"/>
      <c r="APW27" s="25"/>
      <c r="APX27" s="25"/>
      <c r="APY27" s="25"/>
      <c r="APZ27" s="25"/>
      <c r="AQA27" s="25"/>
      <c r="AQB27" s="25"/>
      <c r="AQC27" s="25"/>
      <c r="AQD27" s="25"/>
      <c r="AQE27" s="25"/>
      <c r="AQF27" s="25"/>
      <c r="AQG27" s="25"/>
      <c r="AQH27" s="25"/>
      <c r="AQI27" s="25"/>
      <c r="AQJ27" s="25"/>
      <c r="AQK27" s="25"/>
      <c r="AQL27" s="25"/>
      <c r="AQM27" s="25"/>
      <c r="AQN27" s="25"/>
      <c r="AQO27" s="25"/>
      <c r="AQP27" s="25"/>
      <c r="AQQ27" s="25"/>
      <c r="AQR27" s="25"/>
      <c r="AQS27" s="25"/>
      <c r="AQT27" s="25"/>
      <c r="AQU27" s="25"/>
      <c r="AQV27" s="25"/>
      <c r="AQW27" s="25"/>
      <c r="AQX27" s="25"/>
      <c r="AQY27" s="25"/>
      <c r="AQZ27" s="25"/>
      <c r="ARA27" s="25"/>
      <c r="ARB27" s="25"/>
      <c r="ARC27" s="25"/>
      <c r="ARD27" s="25"/>
      <c r="ARE27" s="25"/>
      <c r="ARF27" s="25"/>
      <c r="ARG27" s="25"/>
      <c r="ARH27" s="25"/>
      <c r="ARI27" s="25"/>
      <c r="ARJ27" s="25"/>
      <c r="ARK27" s="25"/>
      <c r="ARL27" s="25"/>
      <c r="ARM27" s="25"/>
      <c r="ARN27" s="25"/>
      <c r="ARO27" s="25"/>
      <c r="ARP27" s="25"/>
      <c r="ARQ27" s="25"/>
      <c r="ARR27" s="25"/>
      <c r="ARS27" s="25"/>
      <c r="ART27" s="25"/>
      <c r="ARU27" s="25"/>
      <c r="ARV27" s="25"/>
      <c r="ARW27" s="25"/>
      <c r="ARX27" s="25"/>
      <c r="ARY27" s="25"/>
      <c r="ARZ27" s="25"/>
      <c r="ASA27" s="25"/>
      <c r="ASB27" s="25"/>
      <c r="ASC27" s="25"/>
      <c r="ASD27" s="25"/>
      <c r="ASE27" s="25"/>
      <c r="ASF27" s="25"/>
      <c r="ASG27" s="25"/>
      <c r="ASH27" s="25"/>
      <c r="ASI27" s="25"/>
      <c r="ASJ27" s="25"/>
      <c r="ASK27" s="25"/>
      <c r="ASL27" s="25"/>
      <c r="ASM27" s="25"/>
      <c r="ASN27" s="25"/>
      <c r="ASO27" s="25"/>
      <c r="ASP27" s="25"/>
      <c r="ASQ27" s="25"/>
      <c r="ASR27" s="25"/>
      <c r="ASS27" s="25"/>
      <c r="AST27" s="25"/>
      <c r="ASU27" s="25"/>
      <c r="ASV27" s="25"/>
      <c r="ASW27" s="25"/>
      <c r="ASX27" s="25"/>
      <c r="ASY27" s="25"/>
      <c r="ASZ27" s="25"/>
      <c r="ATA27" s="25"/>
      <c r="ATB27" s="25"/>
      <c r="ATC27" s="25"/>
      <c r="ATD27" s="25"/>
      <c r="ATE27" s="25"/>
      <c r="ATF27" s="25"/>
      <c r="ATG27" s="25"/>
      <c r="ATH27" s="25"/>
      <c r="ATI27" s="25"/>
      <c r="ATJ27" s="25"/>
      <c r="ATK27" s="25"/>
      <c r="ATL27" s="25"/>
      <c r="ATM27" s="25"/>
      <c r="ATN27" s="25"/>
      <c r="ATO27" s="25"/>
      <c r="ATP27" s="25"/>
      <c r="ATQ27" s="25"/>
      <c r="ATR27" s="25"/>
      <c r="ATS27" s="25"/>
      <c r="ATT27" s="25"/>
      <c r="ATU27" s="25"/>
      <c r="ATV27" s="25"/>
      <c r="ATW27" s="25"/>
      <c r="ATX27" s="25"/>
      <c r="ATY27" s="25"/>
      <c r="ATZ27" s="25"/>
      <c r="AUA27" s="25"/>
      <c r="AUB27" s="25"/>
      <c r="AUC27" s="25"/>
      <c r="AUD27" s="25"/>
      <c r="AUE27" s="25"/>
      <c r="AUF27" s="25"/>
      <c r="AUG27" s="25"/>
      <c r="AUH27" s="25"/>
      <c r="AUI27" s="25"/>
      <c r="AUJ27" s="25"/>
      <c r="AUK27" s="25"/>
      <c r="AUL27" s="25"/>
      <c r="AUM27" s="25"/>
      <c r="AUN27" s="25"/>
      <c r="AUO27" s="25"/>
      <c r="AUP27" s="25"/>
      <c r="AUQ27" s="25"/>
      <c r="AUR27" s="25"/>
      <c r="AUS27" s="25"/>
      <c r="AUT27" s="25"/>
      <c r="AUU27" s="25"/>
      <c r="AUV27" s="25"/>
      <c r="AUW27" s="25"/>
      <c r="AUX27" s="25"/>
      <c r="AUY27" s="25"/>
      <c r="AUZ27" s="25"/>
      <c r="AVA27" s="25"/>
      <c r="AVB27" s="25"/>
      <c r="AVC27" s="25"/>
      <c r="AVD27" s="25"/>
      <c r="AVE27" s="25"/>
      <c r="AVF27" s="25"/>
      <c r="AVG27" s="25"/>
      <c r="AVH27" s="25"/>
      <c r="AVI27" s="25"/>
      <c r="AVJ27" s="25"/>
      <c r="AVK27" s="25"/>
      <c r="AVL27" s="25"/>
      <c r="AVM27" s="25"/>
      <c r="AVN27" s="25"/>
      <c r="AVO27" s="25"/>
      <c r="AVP27" s="25"/>
      <c r="AVQ27" s="25"/>
      <c r="AVR27" s="25"/>
      <c r="AVS27" s="25"/>
      <c r="AVT27" s="25"/>
      <c r="AVU27" s="25"/>
    </row>
    <row r="28" spans="1:1269" s="15" customFormat="1" ht="15" customHeight="1" x14ac:dyDescent="0.25">
      <c r="A28" s="22" t="s">
        <v>10</v>
      </c>
      <c r="B28" s="13" t="s">
        <v>17</v>
      </c>
      <c r="C28" s="6">
        <v>18917</v>
      </c>
      <c r="D28" s="14">
        <v>15557</v>
      </c>
      <c r="E28" s="14">
        <v>13000</v>
      </c>
      <c r="F28" s="21">
        <v>6212</v>
      </c>
      <c r="G28" s="6">
        <v>23420</v>
      </c>
      <c r="H28" s="14">
        <v>19217</v>
      </c>
      <c r="I28" s="14">
        <v>17000</v>
      </c>
      <c r="J28" s="21">
        <v>7801.2338151409003</v>
      </c>
      <c r="K28" s="28"/>
      <c r="L28" s="28"/>
      <c r="M28" s="29"/>
      <c r="N28" s="14"/>
      <c r="O28" s="14"/>
      <c r="P28" s="29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  <c r="JM28" s="25"/>
      <c r="JN28" s="25"/>
      <c r="JO28" s="25"/>
      <c r="JP28" s="25"/>
      <c r="JQ28" s="25"/>
      <c r="JR28" s="25"/>
      <c r="JS28" s="25"/>
      <c r="JT28" s="25"/>
      <c r="JU28" s="25"/>
      <c r="JV28" s="25"/>
      <c r="JW28" s="25"/>
      <c r="JX28" s="25"/>
      <c r="JY28" s="25"/>
      <c r="JZ28" s="25"/>
      <c r="KA28" s="25"/>
      <c r="KB28" s="25"/>
      <c r="KC28" s="25"/>
      <c r="KD28" s="25"/>
      <c r="KE28" s="25"/>
      <c r="KF28" s="25"/>
      <c r="KG28" s="25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  <c r="KS28" s="25"/>
      <c r="KT28" s="25"/>
      <c r="KU28" s="25"/>
      <c r="KV28" s="25"/>
      <c r="KW28" s="25"/>
      <c r="KX28" s="25"/>
      <c r="KY28" s="25"/>
      <c r="KZ28" s="25"/>
      <c r="LA28" s="25"/>
      <c r="LB28" s="25"/>
      <c r="LC28" s="25"/>
      <c r="LD28" s="25"/>
      <c r="LE28" s="25"/>
      <c r="LF28" s="25"/>
      <c r="LG28" s="25"/>
      <c r="LH28" s="25"/>
      <c r="LI28" s="25"/>
      <c r="LJ28" s="25"/>
      <c r="LK28" s="25"/>
      <c r="LL28" s="25"/>
      <c r="LM28" s="25"/>
      <c r="LN28" s="25"/>
      <c r="LO28" s="25"/>
      <c r="LP28" s="25"/>
      <c r="LQ28" s="25"/>
      <c r="LR28" s="25"/>
      <c r="LS28" s="25"/>
      <c r="LT28" s="25"/>
      <c r="LU28" s="25"/>
      <c r="LV28" s="25"/>
      <c r="LW28" s="25"/>
      <c r="LX28" s="25"/>
      <c r="LY28" s="25"/>
      <c r="LZ28" s="25"/>
      <c r="MA28" s="25"/>
      <c r="MB28" s="25"/>
      <c r="MC28" s="25"/>
      <c r="MD28" s="25"/>
      <c r="ME28" s="25"/>
      <c r="MF28" s="25"/>
      <c r="MG28" s="25"/>
      <c r="MH28" s="25"/>
      <c r="MI28" s="25"/>
      <c r="MJ28" s="25"/>
      <c r="MK28" s="25"/>
      <c r="ML28" s="25"/>
      <c r="MM28" s="25"/>
      <c r="MN28" s="25"/>
      <c r="MO28" s="25"/>
      <c r="MP28" s="25"/>
      <c r="MQ28" s="25"/>
      <c r="MR28" s="25"/>
      <c r="MS28" s="25"/>
      <c r="MT28" s="25"/>
      <c r="MU28" s="25"/>
      <c r="MV28" s="25"/>
      <c r="MW28" s="25"/>
      <c r="MX28" s="25"/>
      <c r="MY28" s="25"/>
      <c r="MZ28" s="25"/>
      <c r="NA28" s="25"/>
      <c r="NB28" s="25"/>
      <c r="NC28" s="25"/>
      <c r="ND28" s="25"/>
      <c r="NE28" s="25"/>
      <c r="NF28" s="25"/>
      <c r="NG28" s="25"/>
      <c r="NH28" s="25"/>
      <c r="NI28" s="25"/>
      <c r="NJ28" s="25"/>
      <c r="NK28" s="25"/>
      <c r="NL28" s="25"/>
      <c r="NM28" s="25"/>
      <c r="NN28" s="25"/>
      <c r="NO28" s="25"/>
      <c r="NP28" s="25"/>
      <c r="NQ28" s="25"/>
      <c r="NR28" s="25"/>
      <c r="NS28" s="25"/>
      <c r="NT28" s="25"/>
      <c r="NU28" s="25"/>
      <c r="NV28" s="25"/>
      <c r="NW28" s="25"/>
      <c r="NX28" s="25"/>
      <c r="NY28" s="25"/>
      <c r="NZ28" s="25"/>
      <c r="OA28" s="25"/>
      <c r="OB28" s="25"/>
      <c r="OC28" s="25"/>
      <c r="OD28" s="25"/>
      <c r="OE28" s="25"/>
      <c r="OF28" s="25"/>
      <c r="OG28" s="25"/>
      <c r="OH28" s="25"/>
      <c r="OI28" s="25"/>
      <c r="OJ28" s="25"/>
      <c r="OK28" s="25"/>
      <c r="OL28" s="25"/>
      <c r="OM28" s="25"/>
      <c r="ON28" s="25"/>
      <c r="OO28" s="25"/>
      <c r="OP28" s="25"/>
      <c r="OQ28" s="25"/>
      <c r="OR28" s="25"/>
      <c r="OS28" s="25"/>
      <c r="OT28" s="25"/>
      <c r="OU28" s="25"/>
      <c r="OV28" s="25"/>
      <c r="OW28" s="25"/>
      <c r="OX28" s="25"/>
      <c r="OY28" s="25"/>
      <c r="OZ28" s="25"/>
      <c r="PA28" s="25"/>
      <c r="PB28" s="25"/>
      <c r="PC28" s="25"/>
      <c r="PD28" s="25"/>
      <c r="PE28" s="25"/>
      <c r="PF28" s="25"/>
      <c r="PG28" s="25"/>
      <c r="PH28" s="25"/>
      <c r="PI28" s="25"/>
      <c r="PJ28" s="25"/>
      <c r="PK28" s="25"/>
      <c r="PL28" s="25"/>
      <c r="PM28" s="25"/>
      <c r="PN28" s="25"/>
      <c r="PO28" s="25"/>
      <c r="PP28" s="25"/>
      <c r="PQ28" s="25"/>
      <c r="PR28" s="25"/>
      <c r="PS28" s="25"/>
      <c r="PT28" s="25"/>
      <c r="PU28" s="25"/>
      <c r="PV28" s="25"/>
      <c r="PW28" s="25"/>
      <c r="PX28" s="25"/>
      <c r="PY28" s="25"/>
      <c r="PZ28" s="25"/>
      <c r="QA28" s="25"/>
      <c r="QB28" s="25"/>
      <c r="QC28" s="25"/>
      <c r="QD28" s="25"/>
      <c r="QE28" s="25"/>
      <c r="QF28" s="25"/>
      <c r="QG28" s="25"/>
      <c r="QH28" s="25"/>
      <c r="QI28" s="25"/>
      <c r="QJ28" s="25"/>
      <c r="QK28" s="25"/>
      <c r="QL28" s="25"/>
      <c r="QM28" s="25"/>
      <c r="QN28" s="25"/>
      <c r="QO28" s="25"/>
      <c r="QP28" s="25"/>
      <c r="QQ28" s="25"/>
      <c r="QR28" s="25"/>
      <c r="QS28" s="25"/>
      <c r="QT28" s="25"/>
      <c r="QU28" s="25"/>
      <c r="QV28" s="25"/>
      <c r="QW28" s="25"/>
      <c r="QX28" s="25"/>
      <c r="QY28" s="25"/>
      <c r="QZ28" s="25"/>
      <c r="RA28" s="25"/>
      <c r="RB28" s="25"/>
      <c r="RC28" s="25"/>
      <c r="RD28" s="25"/>
      <c r="RE28" s="25"/>
      <c r="RF28" s="25"/>
      <c r="RG28" s="25"/>
      <c r="RH28" s="25"/>
      <c r="RI28" s="25"/>
      <c r="RJ28" s="25"/>
      <c r="RK28" s="25"/>
      <c r="RL28" s="25"/>
      <c r="RM28" s="25"/>
      <c r="RN28" s="25"/>
      <c r="RO28" s="25"/>
      <c r="RP28" s="25"/>
      <c r="RQ28" s="25"/>
      <c r="RR28" s="25"/>
      <c r="RS28" s="25"/>
      <c r="RT28" s="25"/>
      <c r="RU28" s="25"/>
      <c r="RV28" s="25"/>
      <c r="RW28" s="25"/>
      <c r="RX28" s="25"/>
      <c r="RY28" s="25"/>
      <c r="RZ28" s="25"/>
      <c r="SA28" s="25"/>
      <c r="SB28" s="25"/>
      <c r="SC28" s="25"/>
      <c r="SD28" s="25"/>
      <c r="SE28" s="25"/>
      <c r="SF28" s="25"/>
      <c r="SG28" s="25"/>
      <c r="SH28" s="25"/>
      <c r="SI28" s="25"/>
      <c r="SJ28" s="25"/>
      <c r="SK28" s="25"/>
      <c r="SL28" s="25"/>
      <c r="SM28" s="25"/>
      <c r="SN28" s="25"/>
      <c r="SO28" s="25"/>
      <c r="SP28" s="25"/>
      <c r="SQ28" s="25"/>
      <c r="SR28" s="25"/>
      <c r="SS28" s="25"/>
      <c r="ST28" s="25"/>
      <c r="SU28" s="25"/>
      <c r="SV28" s="25"/>
      <c r="SW28" s="25"/>
      <c r="SX28" s="25"/>
      <c r="SY28" s="25"/>
      <c r="SZ28" s="25"/>
      <c r="TA28" s="25"/>
      <c r="TB28" s="25"/>
      <c r="TC28" s="25"/>
      <c r="TD28" s="25"/>
      <c r="TE28" s="25"/>
      <c r="TF28" s="25"/>
      <c r="TG28" s="25"/>
      <c r="TH28" s="25"/>
      <c r="TI28" s="25"/>
      <c r="TJ28" s="25"/>
      <c r="TK28" s="25"/>
      <c r="TL28" s="25"/>
      <c r="TM28" s="25"/>
      <c r="TN28" s="25"/>
      <c r="TO28" s="25"/>
      <c r="TP28" s="25"/>
      <c r="TQ28" s="25"/>
      <c r="TR28" s="25"/>
      <c r="TS28" s="25"/>
      <c r="TT28" s="25"/>
      <c r="TU28" s="25"/>
      <c r="TV28" s="25"/>
      <c r="TW28" s="25"/>
      <c r="TX28" s="25"/>
      <c r="TY28" s="25"/>
      <c r="TZ28" s="25"/>
      <c r="UA28" s="25"/>
      <c r="UB28" s="25"/>
      <c r="UC28" s="25"/>
      <c r="UD28" s="25"/>
      <c r="UE28" s="25"/>
      <c r="UF28" s="25"/>
      <c r="UG28" s="25"/>
      <c r="UH28" s="25"/>
      <c r="UI28" s="25"/>
      <c r="UJ28" s="25"/>
      <c r="UK28" s="25"/>
      <c r="UL28" s="25"/>
      <c r="UM28" s="25"/>
      <c r="UN28" s="25"/>
      <c r="UO28" s="25"/>
      <c r="UP28" s="25"/>
      <c r="UQ28" s="25"/>
      <c r="UR28" s="25"/>
      <c r="US28" s="25"/>
      <c r="UT28" s="25"/>
      <c r="UU28" s="25"/>
      <c r="UV28" s="25"/>
      <c r="UW28" s="25"/>
      <c r="UX28" s="25"/>
      <c r="UY28" s="25"/>
      <c r="UZ28" s="25"/>
      <c r="VA28" s="25"/>
      <c r="VB28" s="25"/>
      <c r="VC28" s="25"/>
      <c r="VD28" s="25"/>
      <c r="VE28" s="25"/>
      <c r="VF28" s="25"/>
      <c r="VG28" s="25"/>
      <c r="VH28" s="25"/>
      <c r="VI28" s="25"/>
      <c r="VJ28" s="25"/>
      <c r="VK28" s="25"/>
      <c r="VL28" s="25"/>
      <c r="VM28" s="25"/>
      <c r="VN28" s="25"/>
      <c r="VO28" s="25"/>
      <c r="VP28" s="25"/>
      <c r="VQ28" s="25"/>
      <c r="VR28" s="25"/>
      <c r="VS28" s="25"/>
      <c r="VT28" s="25"/>
      <c r="VU28" s="25"/>
      <c r="VV28" s="25"/>
      <c r="VW28" s="25"/>
      <c r="VX28" s="25"/>
      <c r="VY28" s="25"/>
      <c r="VZ28" s="25"/>
      <c r="WA28" s="25"/>
      <c r="WB28" s="25"/>
      <c r="WC28" s="25"/>
      <c r="WD28" s="25"/>
      <c r="WE28" s="25"/>
      <c r="WF28" s="25"/>
      <c r="WG28" s="25"/>
      <c r="WH28" s="25"/>
      <c r="WI28" s="25"/>
      <c r="WJ28" s="25"/>
      <c r="WK28" s="25"/>
      <c r="WL28" s="25"/>
      <c r="WM28" s="25"/>
      <c r="WN28" s="25"/>
      <c r="WO28" s="25"/>
      <c r="WP28" s="25"/>
      <c r="WQ28" s="25"/>
      <c r="WR28" s="25"/>
      <c r="WS28" s="25"/>
      <c r="WT28" s="25"/>
      <c r="WU28" s="25"/>
      <c r="WV28" s="25"/>
      <c r="WW28" s="25"/>
      <c r="WX28" s="25"/>
      <c r="WY28" s="25"/>
      <c r="WZ28" s="25"/>
      <c r="XA28" s="25"/>
      <c r="XB28" s="25"/>
      <c r="XC28" s="25"/>
      <c r="XD28" s="25"/>
      <c r="XE28" s="25"/>
      <c r="XF28" s="25"/>
      <c r="XG28" s="25"/>
      <c r="XH28" s="25"/>
      <c r="XI28" s="25"/>
      <c r="XJ28" s="25"/>
      <c r="XK28" s="25"/>
      <c r="XL28" s="25"/>
      <c r="XM28" s="25"/>
      <c r="XN28" s="25"/>
      <c r="XO28" s="25"/>
      <c r="XP28" s="25"/>
      <c r="XQ28" s="25"/>
      <c r="XR28" s="25"/>
      <c r="XS28" s="25"/>
      <c r="XT28" s="25"/>
      <c r="XU28" s="25"/>
      <c r="XV28" s="25"/>
      <c r="XW28" s="25"/>
      <c r="XX28" s="25"/>
      <c r="XY28" s="25"/>
      <c r="XZ28" s="25"/>
      <c r="YA28" s="25"/>
      <c r="YB28" s="25"/>
      <c r="YC28" s="25"/>
      <c r="YD28" s="25"/>
      <c r="YE28" s="25"/>
      <c r="YF28" s="25"/>
      <c r="YG28" s="25"/>
      <c r="YH28" s="25"/>
      <c r="YI28" s="25"/>
      <c r="YJ28" s="25"/>
      <c r="YK28" s="25"/>
      <c r="YL28" s="25"/>
      <c r="YM28" s="25"/>
      <c r="YN28" s="25"/>
      <c r="YO28" s="25"/>
      <c r="YP28" s="25"/>
      <c r="YQ28" s="25"/>
      <c r="YR28" s="25"/>
      <c r="YS28" s="25"/>
      <c r="YT28" s="25"/>
      <c r="YU28" s="25"/>
      <c r="YV28" s="25"/>
      <c r="YW28" s="25"/>
      <c r="YX28" s="25"/>
      <c r="YY28" s="25"/>
      <c r="YZ28" s="25"/>
      <c r="ZA28" s="25"/>
      <c r="ZB28" s="25"/>
      <c r="ZC28" s="25"/>
      <c r="ZD28" s="25"/>
      <c r="ZE28" s="25"/>
      <c r="ZF28" s="25"/>
      <c r="ZG28" s="25"/>
      <c r="ZH28" s="25"/>
      <c r="ZI28" s="25"/>
      <c r="ZJ28" s="25"/>
      <c r="ZK28" s="25"/>
      <c r="ZL28" s="25"/>
      <c r="ZM28" s="25"/>
      <c r="ZN28" s="25"/>
      <c r="ZO28" s="25"/>
      <c r="ZP28" s="25"/>
      <c r="ZQ28" s="25"/>
      <c r="ZR28" s="25"/>
      <c r="ZS28" s="25"/>
      <c r="ZT28" s="25"/>
      <c r="ZU28" s="25"/>
      <c r="ZV28" s="25"/>
      <c r="ZW28" s="25"/>
      <c r="ZX28" s="25"/>
      <c r="ZY28" s="25"/>
      <c r="ZZ28" s="25"/>
      <c r="AAA28" s="25"/>
      <c r="AAB28" s="25"/>
      <c r="AAC28" s="25"/>
      <c r="AAD28" s="25"/>
      <c r="AAE28" s="25"/>
      <c r="AAF28" s="25"/>
      <c r="AAG28" s="25"/>
      <c r="AAH28" s="25"/>
      <c r="AAI28" s="25"/>
      <c r="AAJ28" s="25"/>
      <c r="AAK28" s="25"/>
      <c r="AAL28" s="25"/>
      <c r="AAM28" s="25"/>
      <c r="AAN28" s="25"/>
      <c r="AAO28" s="25"/>
      <c r="AAP28" s="25"/>
      <c r="AAQ28" s="25"/>
      <c r="AAR28" s="25"/>
      <c r="AAS28" s="25"/>
      <c r="AAT28" s="25"/>
      <c r="AAU28" s="25"/>
      <c r="AAV28" s="25"/>
      <c r="AAW28" s="25"/>
      <c r="AAX28" s="25"/>
      <c r="AAY28" s="25"/>
      <c r="AAZ28" s="25"/>
      <c r="ABA28" s="25"/>
      <c r="ABB28" s="25"/>
      <c r="ABC28" s="25"/>
      <c r="ABD28" s="25"/>
      <c r="ABE28" s="25"/>
      <c r="ABF28" s="25"/>
      <c r="ABG28" s="25"/>
      <c r="ABH28" s="25"/>
      <c r="ABI28" s="25"/>
      <c r="ABJ28" s="25"/>
      <c r="ABK28" s="25"/>
      <c r="ABL28" s="25"/>
      <c r="ABM28" s="25"/>
      <c r="ABN28" s="25"/>
      <c r="ABO28" s="25"/>
      <c r="ABP28" s="25"/>
      <c r="ABQ28" s="25"/>
      <c r="ABR28" s="25"/>
      <c r="ABS28" s="25"/>
      <c r="ABT28" s="25"/>
      <c r="ABU28" s="25"/>
      <c r="ABV28" s="25"/>
      <c r="ABW28" s="25"/>
      <c r="ABX28" s="25"/>
      <c r="ABY28" s="25"/>
      <c r="ABZ28" s="25"/>
      <c r="ACA28" s="25"/>
      <c r="ACB28" s="25"/>
      <c r="ACC28" s="25"/>
      <c r="ACD28" s="25"/>
      <c r="ACE28" s="25"/>
      <c r="ACF28" s="25"/>
      <c r="ACG28" s="25"/>
      <c r="ACH28" s="25"/>
      <c r="ACI28" s="25"/>
      <c r="ACJ28" s="25"/>
      <c r="ACK28" s="25"/>
      <c r="ACL28" s="25"/>
      <c r="ACM28" s="25"/>
      <c r="ACN28" s="25"/>
      <c r="ACO28" s="25"/>
      <c r="ACP28" s="25"/>
      <c r="ACQ28" s="25"/>
      <c r="ACR28" s="25"/>
      <c r="ACS28" s="25"/>
      <c r="ACT28" s="25"/>
      <c r="ACU28" s="25"/>
      <c r="ACV28" s="25"/>
      <c r="ACW28" s="25"/>
      <c r="ACX28" s="25"/>
      <c r="ACY28" s="25"/>
      <c r="ACZ28" s="25"/>
      <c r="ADA28" s="25"/>
      <c r="ADB28" s="25"/>
      <c r="ADC28" s="25"/>
      <c r="ADD28" s="25"/>
      <c r="ADE28" s="25"/>
      <c r="ADF28" s="25"/>
      <c r="ADG28" s="25"/>
      <c r="ADH28" s="25"/>
      <c r="ADI28" s="25"/>
      <c r="ADJ28" s="25"/>
      <c r="ADK28" s="25"/>
      <c r="ADL28" s="25"/>
      <c r="ADM28" s="25"/>
      <c r="ADN28" s="25"/>
      <c r="ADO28" s="25"/>
      <c r="ADP28" s="25"/>
      <c r="ADQ28" s="25"/>
      <c r="ADR28" s="25"/>
      <c r="ADS28" s="25"/>
      <c r="ADT28" s="25"/>
      <c r="ADU28" s="25"/>
      <c r="ADV28" s="25"/>
      <c r="ADW28" s="25"/>
      <c r="ADX28" s="25"/>
      <c r="ADY28" s="25"/>
      <c r="ADZ28" s="25"/>
      <c r="AEA28" s="25"/>
      <c r="AEB28" s="25"/>
      <c r="AEC28" s="25"/>
      <c r="AED28" s="25"/>
      <c r="AEE28" s="25"/>
      <c r="AEF28" s="25"/>
      <c r="AEG28" s="25"/>
      <c r="AEH28" s="25"/>
      <c r="AEI28" s="25"/>
      <c r="AEJ28" s="25"/>
      <c r="AEK28" s="25"/>
      <c r="AEL28" s="25"/>
      <c r="AEM28" s="25"/>
      <c r="AEN28" s="25"/>
      <c r="AEO28" s="25"/>
      <c r="AEP28" s="25"/>
      <c r="AEQ28" s="25"/>
      <c r="AER28" s="25"/>
      <c r="AES28" s="25"/>
      <c r="AET28" s="25"/>
      <c r="AEU28" s="25"/>
      <c r="AEV28" s="25"/>
      <c r="AEW28" s="25"/>
      <c r="AEX28" s="25"/>
      <c r="AEY28" s="25"/>
      <c r="AEZ28" s="25"/>
      <c r="AFA28" s="25"/>
      <c r="AFB28" s="25"/>
      <c r="AFC28" s="25"/>
      <c r="AFD28" s="25"/>
      <c r="AFE28" s="25"/>
      <c r="AFF28" s="25"/>
      <c r="AFG28" s="25"/>
      <c r="AFH28" s="25"/>
      <c r="AFI28" s="25"/>
      <c r="AFJ28" s="25"/>
      <c r="AFK28" s="25"/>
      <c r="AFL28" s="25"/>
      <c r="AFM28" s="25"/>
      <c r="AFN28" s="25"/>
      <c r="AFO28" s="25"/>
      <c r="AFP28" s="25"/>
      <c r="AFQ28" s="25"/>
      <c r="AFR28" s="25"/>
      <c r="AFS28" s="25"/>
      <c r="AFT28" s="25"/>
      <c r="AFU28" s="25"/>
      <c r="AFV28" s="25"/>
      <c r="AFW28" s="25"/>
      <c r="AFX28" s="25"/>
      <c r="AFY28" s="25"/>
      <c r="AFZ28" s="25"/>
      <c r="AGA28" s="25"/>
      <c r="AGB28" s="25"/>
      <c r="AGC28" s="25"/>
      <c r="AGD28" s="25"/>
      <c r="AGE28" s="25"/>
      <c r="AGF28" s="25"/>
      <c r="AGG28" s="25"/>
      <c r="AGH28" s="25"/>
      <c r="AGI28" s="25"/>
      <c r="AGJ28" s="25"/>
      <c r="AGK28" s="25"/>
      <c r="AGL28" s="25"/>
      <c r="AGM28" s="25"/>
      <c r="AGN28" s="25"/>
      <c r="AGO28" s="25"/>
      <c r="AGP28" s="25"/>
      <c r="AGQ28" s="25"/>
      <c r="AGR28" s="25"/>
      <c r="AGS28" s="25"/>
      <c r="AGT28" s="25"/>
      <c r="AGU28" s="25"/>
      <c r="AGV28" s="25"/>
      <c r="AGW28" s="25"/>
      <c r="AGX28" s="25"/>
      <c r="AGY28" s="25"/>
      <c r="AGZ28" s="25"/>
      <c r="AHA28" s="25"/>
      <c r="AHB28" s="25"/>
      <c r="AHC28" s="25"/>
      <c r="AHD28" s="25"/>
      <c r="AHE28" s="25"/>
      <c r="AHF28" s="25"/>
      <c r="AHG28" s="25"/>
      <c r="AHH28" s="25"/>
      <c r="AHI28" s="25"/>
      <c r="AHJ28" s="25"/>
      <c r="AHK28" s="25"/>
      <c r="AHL28" s="25"/>
      <c r="AHM28" s="25"/>
      <c r="AHN28" s="25"/>
      <c r="AHO28" s="25"/>
      <c r="AHP28" s="25"/>
      <c r="AHQ28" s="25"/>
      <c r="AHR28" s="25"/>
      <c r="AHS28" s="25"/>
      <c r="AHT28" s="25"/>
      <c r="AHU28" s="25"/>
      <c r="AHV28" s="25"/>
      <c r="AHW28" s="25"/>
      <c r="AHX28" s="25"/>
      <c r="AHY28" s="25"/>
      <c r="AHZ28" s="25"/>
      <c r="AIA28" s="25"/>
      <c r="AIB28" s="25"/>
      <c r="AIC28" s="25"/>
      <c r="AID28" s="25"/>
      <c r="AIE28" s="25"/>
      <c r="AIF28" s="25"/>
      <c r="AIG28" s="25"/>
      <c r="AIH28" s="25"/>
      <c r="AII28" s="25"/>
      <c r="AIJ28" s="25"/>
      <c r="AIK28" s="25"/>
      <c r="AIL28" s="25"/>
      <c r="AIM28" s="25"/>
      <c r="AIN28" s="25"/>
      <c r="AIO28" s="25"/>
      <c r="AIP28" s="25"/>
      <c r="AIQ28" s="25"/>
      <c r="AIR28" s="25"/>
      <c r="AIS28" s="25"/>
      <c r="AIT28" s="25"/>
      <c r="AIU28" s="25"/>
      <c r="AIV28" s="25"/>
      <c r="AIW28" s="25"/>
      <c r="AIX28" s="25"/>
      <c r="AIY28" s="25"/>
      <c r="AIZ28" s="25"/>
      <c r="AJA28" s="25"/>
      <c r="AJB28" s="25"/>
      <c r="AJC28" s="25"/>
      <c r="AJD28" s="25"/>
      <c r="AJE28" s="25"/>
      <c r="AJF28" s="25"/>
      <c r="AJG28" s="25"/>
      <c r="AJH28" s="25"/>
      <c r="AJI28" s="25"/>
      <c r="AJJ28" s="25"/>
      <c r="AJK28" s="25"/>
      <c r="AJL28" s="25"/>
      <c r="AJM28" s="25"/>
      <c r="AJN28" s="25"/>
      <c r="AJO28" s="25"/>
      <c r="AJP28" s="25"/>
      <c r="AJQ28" s="25"/>
      <c r="AJR28" s="25"/>
      <c r="AJS28" s="25"/>
      <c r="AJT28" s="25"/>
      <c r="AJU28" s="25"/>
      <c r="AJV28" s="25"/>
      <c r="AJW28" s="25"/>
      <c r="AJX28" s="25"/>
      <c r="AJY28" s="25"/>
      <c r="AJZ28" s="25"/>
      <c r="AKA28" s="25"/>
      <c r="AKB28" s="25"/>
      <c r="AKC28" s="25"/>
      <c r="AKD28" s="25"/>
      <c r="AKE28" s="25"/>
      <c r="AKF28" s="25"/>
      <c r="AKG28" s="25"/>
      <c r="AKH28" s="25"/>
      <c r="AKI28" s="25"/>
      <c r="AKJ28" s="25"/>
      <c r="AKK28" s="25"/>
      <c r="AKL28" s="25"/>
      <c r="AKM28" s="25"/>
      <c r="AKN28" s="25"/>
      <c r="AKO28" s="25"/>
      <c r="AKP28" s="25"/>
      <c r="AKQ28" s="25"/>
      <c r="AKR28" s="25"/>
      <c r="AKS28" s="25"/>
      <c r="AKT28" s="25"/>
      <c r="AKU28" s="25"/>
      <c r="AKV28" s="25"/>
      <c r="AKW28" s="25"/>
      <c r="AKX28" s="25"/>
      <c r="AKY28" s="25"/>
      <c r="AKZ28" s="25"/>
      <c r="ALA28" s="25"/>
      <c r="ALB28" s="25"/>
      <c r="ALC28" s="25"/>
      <c r="ALD28" s="25"/>
      <c r="ALE28" s="25"/>
      <c r="ALF28" s="25"/>
      <c r="ALG28" s="25"/>
      <c r="ALH28" s="25"/>
      <c r="ALI28" s="25"/>
      <c r="ALJ28" s="25"/>
      <c r="ALK28" s="25"/>
      <c r="ALL28" s="25"/>
      <c r="ALM28" s="25"/>
      <c r="ALN28" s="25"/>
      <c r="ALO28" s="25"/>
      <c r="ALP28" s="25"/>
      <c r="ALQ28" s="25"/>
      <c r="ALR28" s="25"/>
      <c r="ALS28" s="25"/>
      <c r="ALT28" s="25"/>
      <c r="ALU28" s="25"/>
      <c r="ALV28" s="25"/>
      <c r="ALW28" s="25"/>
      <c r="ALX28" s="25"/>
      <c r="ALY28" s="25"/>
      <c r="ALZ28" s="25"/>
      <c r="AMA28" s="25"/>
      <c r="AMB28" s="25"/>
      <c r="AMC28" s="25"/>
      <c r="AMD28" s="25"/>
      <c r="AME28" s="25"/>
      <c r="AMF28" s="25"/>
      <c r="AMG28" s="25"/>
      <c r="AMH28" s="25"/>
      <c r="AMI28" s="25"/>
      <c r="AMJ28" s="25"/>
      <c r="AMK28" s="25"/>
      <c r="AML28" s="25"/>
      <c r="AMM28" s="25"/>
      <c r="AMN28" s="25"/>
      <c r="AMO28" s="25"/>
      <c r="AMP28" s="25"/>
      <c r="AMQ28" s="25"/>
      <c r="AMR28" s="25"/>
      <c r="AMS28" s="25"/>
      <c r="AMT28" s="25"/>
      <c r="AMU28" s="25"/>
      <c r="AMV28" s="25"/>
      <c r="AMW28" s="25"/>
      <c r="AMX28" s="25"/>
      <c r="AMY28" s="25"/>
      <c r="AMZ28" s="25"/>
      <c r="ANA28" s="25"/>
      <c r="ANB28" s="25"/>
      <c r="ANC28" s="25"/>
      <c r="AND28" s="25"/>
      <c r="ANE28" s="25"/>
      <c r="ANF28" s="25"/>
      <c r="ANG28" s="25"/>
      <c r="ANH28" s="25"/>
      <c r="ANI28" s="25"/>
      <c r="ANJ28" s="25"/>
      <c r="ANK28" s="25"/>
      <c r="ANL28" s="25"/>
      <c r="ANM28" s="25"/>
      <c r="ANN28" s="25"/>
      <c r="ANO28" s="25"/>
      <c r="ANP28" s="25"/>
      <c r="ANQ28" s="25"/>
      <c r="ANR28" s="25"/>
      <c r="ANS28" s="25"/>
      <c r="ANT28" s="25"/>
      <c r="ANU28" s="25"/>
      <c r="ANV28" s="25"/>
      <c r="ANW28" s="25"/>
      <c r="ANX28" s="25"/>
      <c r="ANY28" s="25"/>
      <c r="ANZ28" s="25"/>
      <c r="AOA28" s="25"/>
      <c r="AOB28" s="25"/>
      <c r="AOC28" s="25"/>
      <c r="AOD28" s="25"/>
      <c r="AOE28" s="25"/>
      <c r="AOF28" s="25"/>
      <c r="AOG28" s="25"/>
      <c r="AOH28" s="25"/>
      <c r="AOI28" s="25"/>
      <c r="AOJ28" s="25"/>
      <c r="AOK28" s="25"/>
      <c r="AOL28" s="25"/>
      <c r="AOM28" s="25"/>
      <c r="AON28" s="25"/>
      <c r="AOO28" s="25"/>
      <c r="AOP28" s="25"/>
      <c r="AOQ28" s="25"/>
      <c r="AOR28" s="25"/>
      <c r="AOS28" s="25"/>
      <c r="AOT28" s="25"/>
      <c r="AOU28" s="25"/>
      <c r="AOV28" s="25"/>
      <c r="AOW28" s="25"/>
      <c r="AOX28" s="25"/>
      <c r="AOY28" s="25"/>
      <c r="AOZ28" s="25"/>
      <c r="APA28" s="25"/>
      <c r="APB28" s="25"/>
      <c r="APC28" s="25"/>
      <c r="APD28" s="25"/>
      <c r="APE28" s="25"/>
      <c r="APF28" s="25"/>
      <c r="APG28" s="25"/>
      <c r="APH28" s="25"/>
      <c r="API28" s="25"/>
      <c r="APJ28" s="25"/>
      <c r="APK28" s="25"/>
      <c r="APL28" s="25"/>
      <c r="APM28" s="25"/>
      <c r="APN28" s="25"/>
      <c r="APO28" s="25"/>
      <c r="APP28" s="25"/>
      <c r="APQ28" s="25"/>
      <c r="APR28" s="25"/>
      <c r="APS28" s="25"/>
      <c r="APT28" s="25"/>
      <c r="APU28" s="25"/>
      <c r="APV28" s="25"/>
      <c r="APW28" s="25"/>
      <c r="APX28" s="25"/>
      <c r="APY28" s="25"/>
      <c r="APZ28" s="25"/>
      <c r="AQA28" s="25"/>
      <c r="AQB28" s="25"/>
      <c r="AQC28" s="25"/>
      <c r="AQD28" s="25"/>
      <c r="AQE28" s="25"/>
      <c r="AQF28" s="25"/>
      <c r="AQG28" s="25"/>
      <c r="AQH28" s="25"/>
      <c r="AQI28" s="25"/>
      <c r="AQJ28" s="25"/>
      <c r="AQK28" s="25"/>
      <c r="AQL28" s="25"/>
      <c r="AQM28" s="25"/>
      <c r="AQN28" s="25"/>
      <c r="AQO28" s="25"/>
      <c r="AQP28" s="25"/>
      <c r="AQQ28" s="25"/>
      <c r="AQR28" s="25"/>
      <c r="AQS28" s="25"/>
      <c r="AQT28" s="25"/>
      <c r="AQU28" s="25"/>
      <c r="AQV28" s="25"/>
      <c r="AQW28" s="25"/>
      <c r="AQX28" s="25"/>
      <c r="AQY28" s="25"/>
      <c r="AQZ28" s="25"/>
      <c r="ARA28" s="25"/>
      <c r="ARB28" s="25"/>
      <c r="ARC28" s="25"/>
      <c r="ARD28" s="25"/>
      <c r="ARE28" s="25"/>
      <c r="ARF28" s="25"/>
      <c r="ARG28" s="25"/>
      <c r="ARH28" s="25"/>
      <c r="ARI28" s="25"/>
      <c r="ARJ28" s="25"/>
      <c r="ARK28" s="25"/>
      <c r="ARL28" s="25"/>
      <c r="ARM28" s="25"/>
      <c r="ARN28" s="25"/>
      <c r="ARO28" s="25"/>
      <c r="ARP28" s="25"/>
      <c r="ARQ28" s="25"/>
      <c r="ARR28" s="25"/>
      <c r="ARS28" s="25"/>
      <c r="ART28" s="25"/>
      <c r="ARU28" s="25"/>
      <c r="ARV28" s="25"/>
      <c r="ARW28" s="25"/>
      <c r="ARX28" s="25"/>
      <c r="ARY28" s="25"/>
      <c r="ARZ28" s="25"/>
      <c r="ASA28" s="25"/>
      <c r="ASB28" s="25"/>
      <c r="ASC28" s="25"/>
      <c r="ASD28" s="25"/>
      <c r="ASE28" s="25"/>
      <c r="ASF28" s="25"/>
      <c r="ASG28" s="25"/>
      <c r="ASH28" s="25"/>
      <c r="ASI28" s="25"/>
      <c r="ASJ28" s="25"/>
      <c r="ASK28" s="25"/>
      <c r="ASL28" s="25"/>
      <c r="ASM28" s="25"/>
      <c r="ASN28" s="25"/>
      <c r="ASO28" s="25"/>
      <c r="ASP28" s="25"/>
      <c r="ASQ28" s="25"/>
      <c r="ASR28" s="25"/>
      <c r="ASS28" s="25"/>
      <c r="AST28" s="25"/>
      <c r="ASU28" s="25"/>
      <c r="ASV28" s="25"/>
      <c r="ASW28" s="25"/>
      <c r="ASX28" s="25"/>
      <c r="ASY28" s="25"/>
      <c r="ASZ28" s="25"/>
      <c r="ATA28" s="25"/>
      <c r="ATB28" s="25"/>
      <c r="ATC28" s="25"/>
      <c r="ATD28" s="25"/>
      <c r="ATE28" s="25"/>
      <c r="ATF28" s="25"/>
      <c r="ATG28" s="25"/>
      <c r="ATH28" s="25"/>
      <c r="ATI28" s="25"/>
      <c r="ATJ28" s="25"/>
      <c r="ATK28" s="25"/>
      <c r="ATL28" s="25"/>
      <c r="ATM28" s="25"/>
      <c r="ATN28" s="25"/>
      <c r="ATO28" s="25"/>
      <c r="ATP28" s="25"/>
      <c r="ATQ28" s="25"/>
      <c r="ATR28" s="25"/>
      <c r="ATS28" s="25"/>
      <c r="ATT28" s="25"/>
      <c r="ATU28" s="25"/>
      <c r="ATV28" s="25"/>
      <c r="ATW28" s="25"/>
      <c r="ATX28" s="25"/>
      <c r="ATY28" s="25"/>
      <c r="ATZ28" s="25"/>
      <c r="AUA28" s="25"/>
      <c r="AUB28" s="25"/>
      <c r="AUC28" s="25"/>
      <c r="AUD28" s="25"/>
      <c r="AUE28" s="25"/>
      <c r="AUF28" s="25"/>
      <c r="AUG28" s="25"/>
      <c r="AUH28" s="25"/>
      <c r="AUI28" s="25"/>
      <c r="AUJ28" s="25"/>
      <c r="AUK28" s="25"/>
      <c r="AUL28" s="25"/>
      <c r="AUM28" s="25"/>
      <c r="AUN28" s="25"/>
      <c r="AUO28" s="25"/>
      <c r="AUP28" s="25"/>
      <c r="AUQ28" s="25"/>
      <c r="AUR28" s="25"/>
      <c r="AUS28" s="25"/>
      <c r="AUT28" s="25"/>
      <c r="AUU28" s="25"/>
      <c r="AUV28" s="25"/>
      <c r="AUW28" s="25"/>
      <c r="AUX28" s="25"/>
      <c r="AUY28" s="25"/>
      <c r="AUZ28" s="25"/>
      <c r="AVA28" s="25"/>
      <c r="AVB28" s="25"/>
      <c r="AVC28" s="25"/>
      <c r="AVD28" s="25"/>
      <c r="AVE28" s="25"/>
      <c r="AVF28" s="25"/>
      <c r="AVG28" s="25"/>
      <c r="AVH28" s="25"/>
      <c r="AVI28" s="25"/>
      <c r="AVJ28" s="25"/>
      <c r="AVK28" s="25"/>
      <c r="AVL28" s="25"/>
      <c r="AVM28" s="25"/>
      <c r="AVN28" s="25"/>
      <c r="AVO28" s="25"/>
      <c r="AVP28" s="25"/>
      <c r="AVQ28" s="25"/>
      <c r="AVR28" s="25"/>
      <c r="AVS28" s="25"/>
      <c r="AVT28" s="25"/>
      <c r="AVU28" s="25"/>
    </row>
    <row r="29" spans="1:1269" s="12" customFormat="1" ht="13.2" customHeight="1" x14ac:dyDescent="0.25">
      <c r="A29" s="109" t="s">
        <v>40</v>
      </c>
      <c r="B29" s="68" t="s">
        <v>17</v>
      </c>
      <c r="C29" s="69">
        <v>576</v>
      </c>
      <c r="D29" s="69">
        <v>482</v>
      </c>
      <c r="E29" s="69">
        <v>482</v>
      </c>
      <c r="F29" s="87">
        <f>SUM(F30:F31)</f>
        <v>515</v>
      </c>
      <c r="G29" s="69">
        <v>598</v>
      </c>
      <c r="H29" s="69">
        <v>503</v>
      </c>
      <c r="I29" s="69">
        <v>503</v>
      </c>
      <c r="J29" s="87">
        <f>SUM(J30:J31)</f>
        <v>386</v>
      </c>
      <c r="K29" s="71"/>
      <c r="L29" s="119"/>
      <c r="M29" s="72"/>
      <c r="N29" s="69"/>
      <c r="O29" s="69"/>
      <c r="P29" s="72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5"/>
      <c r="JN29" s="25"/>
      <c r="JO29" s="25"/>
      <c r="JP29" s="25"/>
      <c r="JQ29" s="25"/>
      <c r="JR29" s="25"/>
      <c r="JS29" s="25"/>
      <c r="JT29" s="25"/>
      <c r="JU29" s="25"/>
      <c r="JV29" s="25"/>
      <c r="JW29" s="25"/>
      <c r="JX29" s="25"/>
      <c r="JY29" s="25"/>
      <c r="JZ29" s="25"/>
      <c r="KA29" s="25"/>
      <c r="KB29" s="25"/>
      <c r="KC29" s="25"/>
      <c r="KD29" s="25"/>
      <c r="KE29" s="25"/>
      <c r="KF29" s="25"/>
      <c r="KG29" s="25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  <c r="KS29" s="25"/>
      <c r="KT29" s="25"/>
      <c r="KU29" s="25"/>
      <c r="KV29" s="25"/>
      <c r="KW29" s="25"/>
      <c r="KX29" s="25"/>
      <c r="KY29" s="25"/>
      <c r="KZ29" s="25"/>
      <c r="LA29" s="25"/>
      <c r="LB29" s="25"/>
      <c r="LC29" s="25"/>
      <c r="LD29" s="25"/>
      <c r="LE29" s="25"/>
      <c r="LF29" s="25"/>
      <c r="LG29" s="25"/>
      <c r="LH29" s="25"/>
      <c r="LI29" s="25"/>
      <c r="LJ29" s="25"/>
      <c r="LK29" s="25"/>
      <c r="LL29" s="25"/>
      <c r="LM29" s="25"/>
      <c r="LN29" s="25"/>
      <c r="LO29" s="25"/>
      <c r="LP29" s="25"/>
      <c r="LQ29" s="25"/>
      <c r="LR29" s="25"/>
      <c r="LS29" s="25"/>
      <c r="LT29" s="25"/>
      <c r="LU29" s="25"/>
      <c r="LV29" s="25"/>
      <c r="LW29" s="25"/>
      <c r="LX29" s="25"/>
      <c r="LY29" s="25"/>
      <c r="LZ29" s="25"/>
      <c r="MA29" s="25"/>
      <c r="MB29" s="25"/>
      <c r="MC29" s="25"/>
      <c r="MD29" s="25"/>
      <c r="ME29" s="25"/>
      <c r="MF29" s="25"/>
      <c r="MG29" s="25"/>
      <c r="MH29" s="25"/>
      <c r="MI29" s="25"/>
      <c r="MJ29" s="25"/>
      <c r="MK29" s="25"/>
      <c r="ML29" s="25"/>
      <c r="MM29" s="25"/>
      <c r="MN29" s="25"/>
      <c r="MO29" s="25"/>
      <c r="MP29" s="25"/>
      <c r="MQ29" s="25"/>
      <c r="MR29" s="25"/>
      <c r="MS29" s="25"/>
      <c r="MT29" s="25"/>
      <c r="MU29" s="25"/>
      <c r="MV29" s="25"/>
      <c r="MW29" s="25"/>
      <c r="MX29" s="25"/>
      <c r="MY29" s="25"/>
      <c r="MZ29" s="25"/>
      <c r="NA29" s="25"/>
      <c r="NB29" s="25"/>
      <c r="NC29" s="25"/>
      <c r="ND29" s="25"/>
      <c r="NE29" s="25"/>
      <c r="NF29" s="25"/>
      <c r="NG29" s="25"/>
      <c r="NH29" s="25"/>
      <c r="NI29" s="25"/>
      <c r="NJ29" s="25"/>
      <c r="NK29" s="25"/>
      <c r="NL29" s="25"/>
      <c r="NM29" s="25"/>
      <c r="NN29" s="25"/>
      <c r="NO29" s="25"/>
      <c r="NP29" s="25"/>
      <c r="NQ29" s="25"/>
      <c r="NR29" s="25"/>
      <c r="NS29" s="25"/>
      <c r="NT29" s="25"/>
      <c r="NU29" s="25"/>
      <c r="NV29" s="25"/>
      <c r="NW29" s="25"/>
      <c r="NX29" s="25"/>
      <c r="NY29" s="25"/>
      <c r="NZ29" s="25"/>
      <c r="OA29" s="25"/>
      <c r="OB29" s="25"/>
      <c r="OC29" s="25"/>
      <c r="OD29" s="25"/>
      <c r="OE29" s="25"/>
      <c r="OF29" s="25"/>
      <c r="OG29" s="25"/>
      <c r="OH29" s="25"/>
      <c r="OI29" s="25"/>
      <c r="OJ29" s="25"/>
      <c r="OK29" s="25"/>
      <c r="OL29" s="25"/>
      <c r="OM29" s="25"/>
      <c r="ON29" s="25"/>
      <c r="OO29" s="25"/>
      <c r="OP29" s="25"/>
      <c r="OQ29" s="25"/>
      <c r="OR29" s="25"/>
      <c r="OS29" s="25"/>
      <c r="OT29" s="25"/>
      <c r="OU29" s="25"/>
      <c r="OV29" s="25"/>
      <c r="OW29" s="25"/>
      <c r="OX29" s="25"/>
      <c r="OY29" s="25"/>
      <c r="OZ29" s="25"/>
      <c r="PA29" s="25"/>
      <c r="PB29" s="25"/>
      <c r="PC29" s="25"/>
      <c r="PD29" s="25"/>
      <c r="PE29" s="25"/>
      <c r="PF29" s="25"/>
      <c r="PG29" s="25"/>
      <c r="PH29" s="25"/>
      <c r="PI29" s="25"/>
      <c r="PJ29" s="25"/>
      <c r="PK29" s="25"/>
      <c r="PL29" s="25"/>
      <c r="PM29" s="25"/>
      <c r="PN29" s="25"/>
      <c r="PO29" s="25"/>
      <c r="PP29" s="25"/>
      <c r="PQ29" s="25"/>
      <c r="PR29" s="25"/>
      <c r="PS29" s="25"/>
      <c r="PT29" s="25"/>
      <c r="PU29" s="25"/>
      <c r="PV29" s="25"/>
      <c r="PW29" s="25"/>
      <c r="PX29" s="25"/>
      <c r="PY29" s="25"/>
      <c r="PZ29" s="25"/>
      <c r="QA29" s="25"/>
      <c r="QB29" s="25"/>
      <c r="QC29" s="25"/>
      <c r="QD29" s="25"/>
      <c r="QE29" s="25"/>
      <c r="QF29" s="25"/>
      <c r="QG29" s="25"/>
      <c r="QH29" s="25"/>
      <c r="QI29" s="25"/>
      <c r="QJ29" s="25"/>
      <c r="QK29" s="25"/>
      <c r="QL29" s="25"/>
      <c r="QM29" s="25"/>
      <c r="QN29" s="25"/>
      <c r="QO29" s="25"/>
      <c r="QP29" s="25"/>
      <c r="QQ29" s="25"/>
      <c r="QR29" s="25"/>
      <c r="QS29" s="25"/>
      <c r="QT29" s="25"/>
      <c r="QU29" s="25"/>
      <c r="QV29" s="25"/>
      <c r="QW29" s="25"/>
      <c r="QX29" s="25"/>
      <c r="QY29" s="25"/>
      <c r="QZ29" s="25"/>
      <c r="RA29" s="25"/>
      <c r="RB29" s="25"/>
      <c r="RC29" s="25"/>
      <c r="RD29" s="25"/>
      <c r="RE29" s="25"/>
      <c r="RF29" s="25"/>
      <c r="RG29" s="25"/>
      <c r="RH29" s="25"/>
      <c r="RI29" s="25"/>
      <c r="RJ29" s="25"/>
      <c r="RK29" s="25"/>
      <c r="RL29" s="25"/>
      <c r="RM29" s="25"/>
      <c r="RN29" s="25"/>
      <c r="RO29" s="25"/>
      <c r="RP29" s="25"/>
      <c r="RQ29" s="25"/>
      <c r="RR29" s="25"/>
      <c r="RS29" s="25"/>
      <c r="RT29" s="25"/>
      <c r="RU29" s="25"/>
      <c r="RV29" s="25"/>
      <c r="RW29" s="25"/>
      <c r="RX29" s="25"/>
      <c r="RY29" s="25"/>
      <c r="RZ29" s="25"/>
      <c r="SA29" s="25"/>
      <c r="SB29" s="25"/>
      <c r="SC29" s="25"/>
      <c r="SD29" s="25"/>
      <c r="SE29" s="25"/>
      <c r="SF29" s="25"/>
      <c r="SG29" s="25"/>
      <c r="SH29" s="25"/>
      <c r="SI29" s="25"/>
      <c r="SJ29" s="25"/>
      <c r="SK29" s="25"/>
      <c r="SL29" s="25"/>
      <c r="SM29" s="25"/>
      <c r="SN29" s="25"/>
      <c r="SO29" s="25"/>
      <c r="SP29" s="25"/>
      <c r="SQ29" s="25"/>
      <c r="SR29" s="25"/>
      <c r="SS29" s="25"/>
      <c r="ST29" s="25"/>
      <c r="SU29" s="25"/>
      <c r="SV29" s="25"/>
      <c r="SW29" s="25"/>
      <c r="SX29" s="25"/>
      <c r="SY29" s="25"/>
      <c r="SZ29" s="25"/>
      <c r="TA29" s="25"/>
      <c r="TB29" s="25"/>
      <c r="TC29" s="25"/>
      <c r="TD29" s="25"/>
      <c r="TE29" s="25"/>
      <c r="TF29" s="25"/>
      <c r="TG29" s="25"/>
      <c r="TH29" s="25"/>
      <c r="TI29" s="25"/>
      <c r="TJ29" s="25"/>
      <c r="TK29" s="25"/>
      <c r="TL29" s="25"/>
      <c r="TM29" s="25"/>
      <c r="TN29" s="25"/>
      <c r="TO29" s="25"/>
      <c r="TP29" s="25"/>
      <c r="TQ29" s="25"/>
      <c r="TR29" s="25"/>
      <c r="TS29" s="25"/>
      <c r="TT29" s="25"/>
      <c r="TU29" s="25"/>
      <c r="TV29" s="25"/>
      <c r="TW29" s="25"/>
      <c r="TX29" s="25"/>
      <c r="TY29" s="25"/>
      <c r="TZ29" s="25"/>
      <c r="UA29" s="25"/>
      <c r="UB29" s="25"/>
      <c r="UC29" s="25"/>
      <c r="UD29" s="25"/>
      <c r="UE29" s="25"/>
      <c r="UF29" s="25"/>
      <c r="UG29" s="25"/>
      <c r="UH29" s="25"/>
      <c r="UI29" s="25"/>
      <c r="UJ29" s="25"/>
      <c r="UK29" s="25"/>
      <c r="UL29" s="25"/>
      <c r="UM29" s="25"/>
      <c r="UN29" s="25"/>
      <c r="UO29" s="25"/>
      <c r="UP29" s="25"/>
      <c r="UQ29" s="25"/>
      <c r="UR29" s="25"/>
      <c r="US29" s="25"/>
      <c r="UT29" s="25"/>
      <c r="UU29" s="25"/>
      <c r="UV29" s="25"/>
      <c r="UW29" s="25"/>
      <c r="UX29" s="25"/>
      <c r="UY29" s="25"/>
      <c r="UZ29" s="25"/>
      <c r="VA29" s="25"/>
      <c r="VB29" s="25"/>
      <c r="VC29" s="25"/>
      <c r="VD29" s="25"/>
      <c r="VE29" s="25"/>
      <c r="VF29" s="25"/>
      <c r="VG29" s="25"/>
      <c r="VH29" s="25"/>
      <c r="VI29" s="25"/>
      <c r="VJ29" s="25"/>
      <c r="VK29" s="25"/>
      <c r="VL29" s="25"/>
      <c r="VM29" s="25"/>
      <c r="VN29" s="25"/>
      <c r="VO29" s="25"/>
      <c r="VP29" s="25"/>
      <c r="VQ29" s="25"/>
      <c r="VR29" s="25"/>
      <c r="VS29" s="25"/>
      <c r="VT29" s="25"/>
      <c r="VU29" s="25"/>
      <c r="VV29" s="25"/>
      <c r="VW29" s="25"/>
      <c r="VX29" s="25"/>
      <c r="VY29" s="25"/>
      <c r="VZ29" s="25"/>
      <c r="WA29" s="25"/>
      <c r="WB29" s="25"/>
      <c r="WC29" s="25"/>
      <c r="WD29" s="25"/>
      <c r="WE29" s="25"/>
      <c r="WF29" s="25"/>
      <c r="WG29" s="25"/>
      <c r="WH29" s="25"/>
      <c r="WI29" s="25"/>
      <c r="WJ29" s="25"/>
      <c r="WK29" s="25"/>
      <c r="WL29" s="25"/>
      <c r="WM29" s="25"/>
      <c r="WN29" s="25"/>
      <c r="WO29" s="25"/>
      <c r="WP29" s="25"/>
      <c r="WQ29" s="25"/>
      <c r="WR29" s="25"/>
      <c r="WS29" s="25"/>
      <c r="WT29" s="25"/>
      <c r="WU29" s="25"/>
      <c r="WV29" s="25"/>
      <c r="WW29" s="25"/>
      <c r="WX29" s="25"/>
      <c r="WY29" s="25"/>
      <c r="WZ29" s="25"/>
      <c r="XA29" s="25"/>
      <c r="XB29" s="25"/>
      <c r="XC29" s="25"/>
      <c r="XD29" s="25"/>
      <c r="XE29" s="25"/>
      <c r="XF29" s="25"/>
      <c r="XG29" s="25"/>
      <c r="XH29" s="25"/>
      <c r="XI29" s="25"/>
      <c r="XJ29" s="25"/>
      <c r="XK29" s="25"/>
      <c r="XL29" s="25"/>
      <c r="XM29" s="25"/>
      <c r="XN29" s="25"/>
      <c r="XO29" s="25"/>
      <c r="XP29" s="25"/>
      <c r="XQ29" s="25"/>
      <c r="XR29" s="25"/>
      <c r="XS29" s="25"/>
      <c r="XT29" s="25"/>
      <c r="XU29" s="25"/>
      <c r="XV29" s="25"/>
      <c r="XW29" s="25"/>
      <c r="XX29" s="25"/>
      <c r="XY29" s="25"/>
      <c r="XZ29" s="25"/>
      <c r="YA29" s="25"/>
      <c r="YB29" s="25"/>
      <c r="YC29" s="25"/>
      <c r="YD29" s="25"/>
      <c r="YE29" s="25"/>
      <c r="YF29" s="25"/>
      <c r="YG29" s="25"/>
      <c r="YH29" s="25"/>
      <c r="YI29" s="25"/>
      <c r="YJ29" s="25"/>
      <c r="YK29" s="25"/>
      <c r="YL29" s="25"/>
      <c r="YM29" s="25"/>
      <c r="YN29" s="25"/>
      <c r="YO29" s="25"/>
      <c r="YP29" s="25"/>
      <c r="YQ29" s="25"/>
      <c r="YR29" s="25"/>
      <c r="YS29" s="25"/>
      <c r="YT29" s="25"/>
      <c r="YU29" s="25"/>
      <c r="YV29" s="25"/>
      <c r="YW29" s="25"/>
      <c r="YX29" s="25"/>
      <c r="YY29" s="25"/>
      <c r="YZ29" s="25"/>
      <c r="ZA29" s="25"/>
      <c r="ZB29" s="25"/>
      <c r="ZC29" s="25"/>
      <c r="ZD29" s="25"/>
      <c r="ZE29" s="25"/>
      <c r="ZF29" s="25"/>
      <c r="ZG29" s="25"/>
      <c r="ZH29" s="25"/>
      <c r="ZI29" s="25"/>
      <c r="ZJ29" s="25"/>
      <c r="ZK29" s="25"/>
      <c r="ZL29" s="25"/>
      <c r="ZM29" s="25"/>
      <c r="ZN29" s="25"/>
      <c r="ZO29" s="25"/>
      <c r="ZP29" s="25"/>
      <c r="ZQ29" s="25"/>
      <c r="ZR29" s="25"/>
      <c r="ZS29" s="25"/>
      <c r="ZT29" s="25"/>
      <c r="ZU29" s="25"/>
      <c r="ZV29" s="25"/>
      <c r="ZW29" s="25"/>
      <c r="ZX29" s="25"/>
      <c r="ZY29" s="25"/>
      <c r="ZZ29" s="25"/>
      <c r="AAA29" s="25"/>
      <c r="AAB29" s="25"/>
      <c r="AAC29" s="25"/>
      <c r="AAD29" s="25"/>
      <c r="AAE29" s="25"/>
      <c r="AAF29" s="25"/>
      <c r="AAG29" s="25"/>
      <c r="AAH29" s="25"/>
      <c r="AAI29" s="25"/>
      <c r="AAJ29" s="25"/>
      <c r="AAK29" s="25"/>
      <c r="AAL29" s="25"/>
      <c r="AAM29" s="25"/>
      <c r="AAN29" s="25"/>
      <c r="AAO29" s="25"/>
      <c r="AAP29" s="25"/>
      <c r="AAQ29" s="25"/>
      <c r="AAR29" s="25"/>
      <c r="AAS29" s="25"/>
      <c r="AAT29" s="25"/>
      <c r="AAU29" s="25"/>
      <c r="AAV29" s="25"/>
      <c r="AAW29" s="25"/>
      <c r="AAX29" s="25"/>
      <c r="AAY29" s="25"/>
      <c r="AAZ29" s="25"/>
      <c r="ABA29" s="25"/>
      <c r="ABB29" s="25"/>
      <c r="ABC29" s="25"/>
      <c r="ABD29" s="25"/>
      <c r="ABE29" s="25"/>
      <c r="ABF29" s="25"/>
      <c r="ABG29" s="25"/>
      <c r="ABH29" s="25"/>
      <c r="ABI29" s="25"/>
      <c r="ABJ29" s="25"/>
      <c r="ABK29" s="25"/>
      <c r="ABL29" s="25"/>
      <c r="ABM29" s="25"/>
      <c r="ABN29" s="25"/>
      <c r="ABO29" s="25"/>
      <c r="ABP29" s="25"/>
      <c r="ABQ29" s="25"/>
      <c r="ABR29" s="25"/>
      <c r="ABS29" s="25"/>
      <c r="ABT29" s="25"/>
      <c r="ABU29" s="25"/>
      <c r="ABV29" s="25"/>
      <c r="ABW29" s="25"/>
      <c r="ABX29" s="25"/>
      <c r="ABY29" s="25"/>
      <c r="ABZ29" s="25"/>
      <c r="ACA29" s="25"/>
      <c r="ACB29" s="25"/>
      <c r="ACC29" s="25"/>
      <c r="ACD29" s="25"/>
      <c r="ACE29" s="25"/>
      <c r="ACF29" s="25"/>
      <c r="ACG29" s="25"/>
      <c r="ACH29" s="25"/>
      <c r="ACI29" s="25"/>
      <c r="ACJ29" s="25"/>
      <c r="ACK29" s="25"/>
      <c r="ACL29" s="25"/>
      <c r="ACM29" s="25"/>
      <c r="ACN29" s="25"/>
      <c r="ACO29" s="25"/>
      <c r="ACP29" s="25"/>
      <c r="ACQ29" s="25"/>
      <c r="ACR29" s="25"/>
      <c r="ACS29" s="25"/>
      <c r="ACT29" s="25"/>
      <c r="ACU29" s="25"/>
      <c r="ACV29" s="25"/>
      <c r="ACW29" s="25"/>
      <c r="ACX29" s="25"/>
      <c r="ACY29" s="25"/>
      <c r="ACZ29" s="25"/>
      <c r="ADA29" s="25"/>
      <c r="ADB29" s="25"/>
      <c r="ADC29" s="25"/>
      <c r="ADD29" s="25"/>
      <c r="ADE29" s="25"/>
      <c r="ADF29" s="25"/>
      <c r="ADG29" s="25"/>
      <c r="ADH29" s="25"/>
      <c r="ADI29" s="25"/>
      <c r="ADJ29" s="25"/>
      <c r="ADK29" s="25"/>
      <c r="ADL29" s="25"/>
      <c r="ADM29" s="25"/>
      <c r="ADN29" s="25"/>
      <c r="ADO29" s="25"/>
      <c r="ADP29" s="25"/>
      <c r="ADQ29" s="25"/>
      <c r="ADR29" s="25"/>
      <c r="ADS29" s="25"/>
      <c r="ADT29" s="25"/>
      <c r="ADU29" s="25"/>
      <c r="ADV29" s="25"/>
      <c r="ADW29" s="25"/>
      <c r="ADX29" s="25"/>
      <c r="ADY29" s="25"/>
      <c r="ADZ29" s="25"/>
      <c r="AEA29" s="25"/>
      <c r="AEB29" s="25"/>
      <c r="AEC29" s="25"/>
      <c r="AED29" s="25"/>
      <c r="AEE29" s="25"/>
      <c r="AEF29" s="25"/>
      <c r="AEG29" s="25"/>
      <c r="AEH29" s="25"/>
      <c r="AEI29" s="25"/>
      <c r="AEJ29" s="25"/>
      <c r="AEK29" s="25"/>
      <c r="AEL29" s="25"/>
      <c r="AEM29" s="25"/>
      <c r="AEN29" s="25"/>
      <c r="AEO29" s="25"/>
      <c r="AEP29" s="25"/>
      <c r="AEQ29" s="25"/>
      <c r="AER29" s="25"/>
      <c r="AES29" s="25"/>
      <c r="AET29" s="25"/>
      <c r="AEU29" s="25"/>
      <c r="AEV29" s="25"/>
      <c r="AEW29" s="25"/>
      <c r="AEX29" s="25"/>
      <c r="AEY29" s="25"/>
      <c r="AEZ29" s="25"/>
      <c r="AFA29" s="25"/>
      <c r="AFB29" s="25"/>
      <c r="AFC29" s="25"/>
      <c r="AFD29" s="25"/>
      <c r="AFE29" s="25"/>
      <c r="AFF29" s="25"/>
      <c r="AFG29" s="25"/>
      <c r="AFH29" s="25"/>
      <c r="AFI29" s="25"/>
      <c r="AFJ29" s="25"/>
      <c r="AFK29" s="25"/>
      <c r="AFL29" s="25"/>
      <c r="AFM29" s="25"/>
      <c r="AFN29" s="25"/>
      <c r="AFO29" s="25"/>
      <c r="AFP29" s="25"/>
      <c r="AFQ29" s="25"/>
      <c r="AFR29" s="25"/>
      <c r="AFS29" s="25"/>
      <c r="AFT29" s="25"/>
      <c r="AFU29" s="25"/>
      <c r="AFV29" s="25"/>
      <c r="AFW29" s="25"/>
      <c r="AFX29" s="25"/>
      <c r="AFY29" s="25"/>
      <c r="AFZ29" s="25"/>
      <c r="AGA29" s="25"/>
      <c r="AGB29" s="25"/>
      <c r="AGC29" s="25"/>
      <c r="AGD29" s="25"/>
      <c r="AGE29" s="25"/>
      <c r="AGF29" s="25"/>
      <c r="AGG29" s="25"/>
      <c r="AGH29" s="25"/>
      <c r="AGI29" s="25"/>
      <c r="AGJ29" s="25"/>
      <c r="AGK29" s="25"/>
      <c r="AGL29" s="25"/>
      <c r="AGM29" s="25"/>
      <c r="AGN29" s="25"/>
      <c r="AGO29" s="25"/>
      <c r="AGP29" s="25"/>
      <c r="AGQ29" s="25"/>
      <c r="AGR29" s="25"/>
      <c r="AGS29" s="25"/>
      <c r="AGT29" s="25"/>
      <c r="AGU29" s="25"/>
      <c r="AGV29" s="25"/>
      <c r="AGW29" s="25"/>
      <c r="AGX29" s="25"/>
      <c r="AGY29" s="25"/>
      <c r="AGZ29" s="25"/>
      <c r="AHA29" s="25"/>
      <c r="AHB29" s="25"/>
      <c r="AHC29" s="25"/>
      <c r="AHD29" s="25"/>
      <c r="AHE29" s="25"/>
      <c r="AHF29" s="25"/>
      <c r="AHG29" s="25"/>
      <c r="AHH29" s="25"/>
      <c r="AHI29" s="25"/>
      <c r="AHJ29" s="25"/>
      <c r="AHK29" s="25"/>
      <c r="AHL29" s="25"/>
      <c r="AHM29" s="25"/>
      <c r="AHN29" s="25"/>
      <c r="AHO29" s="25"/>
      <c r="AHP29" s="25"/>
      <c r="AHQ29" s="25"/>
      <c r="AHR29" s="25"/>
      <c r="AHS29" s="25"/>
      <c r="AHT29" s="25"/>
      <c r="AHU29" s="25"/>
      <c r="AHV29" s="25"/>
      <c r="AHW29" s="25"/>
      <c r="AHX29" s="25"/>
      <c r="AHY29" s="25"/>
      <c r="AHZ29" s="25"/>
      <c r="AIA29" s="25"/>
      <c r="AIB29" s="25"/>
      <c r="AIC29" s="25"/>
      <c r="AID29" s="25"/>
      <c r="AIE29" s="25"/>
      <c r="AIF29" s="25"/>
      <c r="AIG29" s="25"/>
      <c r="AIH29" s="25"/>
      <c r="AII29" s="25"/>
      <c r="AIJ29" s="25"/>
      <c r="AIK29" s="25"/>
      <c r="AIL29" s="25"/>
      <c r="AIM29" s="25"/>
      <c r="AIN29" s="25"/>
      <c r="AIO29" s="25"/>
      <c r="AIP29" s="25"/>
      <c r="AIQ29" s="25"/>
      <c r="AIR29" s="25"/>
      <c r="AIS29" s="25"/>
      <c r="AIT29" s="25"/>
      <c r="AIU29" s="25"/>
      <c r="AIV29" s="25"/>
      <c r="AIW29" s="25"/>
      <c r="AIX29" s="25"/>
      <c r="AIY29" s="25"/>
      <c r="AIZ29" s="25"/>
      <c r="AJA29" s="25"/>
      <c r="AJB29" s="25"/>
      <c r="AJC29" s="25"/>
      <c r="AJD29" s="25"/>
      <c r="AJE29" s="25"/>
      <c r="AJF29" s="25"/>
      <c r="AJG29" s="25"/>
      <c r="AJH29" s="25"/>
      <c r="AJI29" s="25"/>
      <c r="AJJ29" s="25"/>
      <c r="AJK29" s="25"/>
      <c r="AJL29" s="25"/>
      <c r="AJM29" s="25"/>
      <c r="AJN29" s="25"/>
      <c r="AJO29" s="25"/>
      <c r="AJP29" s="25"/>
      <c r="AJQ29" s="25"/>
      <c r="AJR29" s="25"/>
      <c r="AJS29" s="25"/>
      <c r="AJT29" s="25"/>
      <c r="AJU29" s="25"/>
      <c r="AJV29" s="25"/>
      <c r="AJW29" s="25"/>
      <c r="AJX29" s="25"/>
      <c r="AJY29" s="25"/>
      <c r="AJZ29" s="25"/>
      <c r="AKA29" s="25"/>
      <c r="AKB29" s="25"/>
      <c r="AKC29" s="25"/>
      <c r="AKD29" s="25"/>
      <c r="AKE29" s="25"/>
      <c r="AKF29" s="25"/>
      <c r="AKG29" s="25"/>
      <c r="AKH29" s="25"/>
      <c r="AKI29" s="25"/>
      <c r="AKJ29" s="25"/>
      <c r="AKK29" s="25"/>
      <c r="AKL29" s="25"/>
      <c r="AKM29" s="25"/>
      <c r="AKN29" s="25"/>
      <c r="AKO29" s="25"/>
      <c r="AKP29" s="25"/>
      <c r="AKQ29" s="25"/>
      <c r="AKR29" s="25"/>
      <c r="AKS29" s="25"/>
      <c r="AKT29" s="25"/>
      <c r="AKU29" s="25"/>
      <c r="AKV29" s="25"/>
      <c r="AKW29" s="25"/>
      <c r="AKX29" s="25"/>
      <c r="AKY29" s="25"/>
      <c r="AKZ29" s="25"/>
      <c r="ALA29" s="25"/>
      <c r="ALB29" s="25"/>
      <c r="ALC29" s="25"/>
      <c r="ALD29" s="25"/>
      <c r="ALE29" s="25"/>
      <c r="ALF29" s="25"/>
      <c r="ALG29" s="25"/>
      <c r="ALH29" s="25"/>
      <c r="ALI29" s="25"/>
      <c r="ALJ29" s="25"/>
      <c r="ALK29" s="25"/>
      <c r="ALL29" s="25"/>
      <c r="ALM29" s="25"/>
      <c r="ALN29" s="25"/>
      <c r="ALO29" s="25"/>
      <c r="ALP29" s="25"/>
      <c r="ALQ29" s="25"/>
      <c r="ALR29" s="25"/>
      <c r="ALS29" s="25"/>
      <c r="ALT29" s="25"/>
      <c r="ALU29" s="25"/>
      <c r="ALV29" s="25"/>
      <c r="ALW29" s="25"/>
      <c r="ALX29" s="25"/>
      <c r="ALY29" s="25"/>
      <c r="ALZ29" s="25"/>
      <c r="AMA29" s="25"/>
      <c r="AMB29" s="25"/>
      <c r="AMC29" s="25"/>
      <c r="AMD29" s="25"/>
      <c r="AME29" s="25"/>
      <c r="AMF29" s="25"/>
      <c r="AMG29" s="25"/>
      <c r="AMH29" s="25"/>
      <c r="AMI29" s="25"/>
      <c r="AMJ29" s="25"/>
      <c r="AMK29" s="25"/>
      <c r="AML29" s="25"/>
      <c r="AMM29" s="25"/>
      <c r="AMN29" s="25"/>
      <c r="AMO29" s="25"/>
      <c r="AMP29" s="25"/>
      <c r="AMQ29" s="25"/>
      <c r="AMR29" s="25"/>
      <c r="AMS29" s="25"/>
      <c r="AMT29" s="25"/>
      <c r="AMU29" s="25"/>
      <c r="AMV29" s="25"/>
      <c r="AMW29" s="25"/>
      <c r="AMX29" s="25"/>
      <c r="AMY29" s="25"/>
      <c r="AMZ29" s="25"/>
      <c r="ANA29" s="25"/>
      <c r="ANB29" s="25"/>
      <c r="ANC29" s="25"/>
      <c r="AND29" s="25"/>
      <c r="ANE29" s="25"/>
      <c r="ANF29" s="25"/>
      <c r="ANG29" s="25"/>
      <c r="ANH29" s="25"/>
      <c r="ANI29" s="25"/>
      <c r="ANJ29" s="25"/>
      <c r="ANK29" s="25"/>
      <c r="ANL29" s="25"/>
      <c r="ANM29" s="25"/>
      <c r="ANN29" s="25"/>
      <c r="ANO29" s="25"/>
      <c r="ANP29" s="25"/>
      <c r="ANQ29" s="25"/>
      <c r="ANR29" s="25"/>
      <c r="ANS29" s="25"/>
      <c r="ANT29" s="25"/>
      <c r="ANU29" s="25"/>
      <c r="ANV29" s="25"/>
      <c r="ANW29" s="25"/>
      <c r="ANX29" s="25"/>
      <c r="ANY29" s="25"/>
      <c r="ANZ29" s="25"/>
      <c r="AOA29" s="25"/>
      <c r="AOB29" s="25"/>
      <c r="AOC29" s="25"/>
      <c r="AOD29" s="25"/>
      <c r="AOE29" s="25"/>
      <c r="AOF29" s="25"/>
      <c r="AOG29" s="25"/>
      <c r="AOH29" s="25"/>
      <c r="AOI29" s="25"/>
      <c r="AOJ29" s="25"/>
      <c r="AOK29" s="25"/>
      <c r="AOL29" s="25"/>
      <c r="AOM29" s="25"/>
      <c r="AON29" s="25"/>
      <c r="AOO29" s="25"/>
      <c r="AOP29" s="25"/>
      <c r="AOQ29" s="25"/>
      <c r="AOR29" s="25"/>
      <c r="AOS29" s="25"/>
      <c r="AOT29" s="25"/>
      <c r="AOU29" s="25"/>
      <c r="AOV29" s="25"/>
      <c r="AOW29" s="25"/>
      <c r="AOX29" s="25"/>
      <c r="AOY29" s="25"/>
      <c r="AOZ29" s="25"/>
      <c r="APA29" s="25"/>
      <c r="APB29" s="25"/>
      <c r="APC29" s="25"/>
      <c r="APD29" s="25"/>
      <c r="APE29" s="25"/>
      <c r="APF29" s="25"/>
      <c r="APG29" s="25"/>
      <c r="APH29" s="25"/>
      <c r="API29" s="25"/>
      <c r="APJ29" s="25"/>
      <c r="APK29" s="25"/>
      <c r="APL29" s="25"/>
      <c r="APM29" s="25"/>
      <c r="APN29" s="25"/>
      <c r="APO29" s="25"/>
      <c r="APP29" s="25"/>
      <c r="APQ29" s="25"/>
      <c r="APR29" s="25"/>
      <c r="APS29" s="25"/>
      <c r="APT29" s="25"/>
      <c r="APU29" s="25"/>
      <c r="APV29" s="25"/>
      <c r="APW29" s="25"/>
      <c r="APX29" s="25"/>
      <c r="APY29" s="25"/>
      <c r="APZ29" s="25"/>
      <c r="AQA29" s="25"/>
      <c r="AQB29" s="25"/>
      <c r="AQC29" s="25"/>
      <c r="AQD29" s="25"/>
      <c r="AQE29" s="25"/>
      <c r="AQF29" s="25"/>
      <c r="AQG29" s="25"/>
      <c r="AQH29" s="25"/>
      <c r="AQI29" s="25"/>
      <c r="AQJ29" s="25"/>
      <c r="AQK29" s="25"/>
      <c r="AQL29" s="25"/>
      <c r="AQM29" s="25"/>
      <c r="AQN29" s="25"/>
      <c r="AQO29" s="25"/>
      <c r="AQP29" s="25"/>
      <c r="AQQ29" s="25"/>
      <c r="AQR29" s="25"/>
      <c r="AQS29" s="25"/>
      <c r="AQT29" s="25"/>
      <c r="AQU29" s="25"/>
      <c r="AQV29" s="25"/>
      <c r="AQW29" s="25"/>
      <c r="AQX29" s="25"/>
      <c r="AQY29" s="25"/>
      <c r="AQZ29" s="25"/>
      <c r="ARA29" s="25"/>
      <c r="ARB29" s="25"/>
      <c r="ARC29" s="25"/>
      <c r="ARD29" s="25"/>
      <c r="ARE29" s="25"/>
      <c r="ARF29" s="25"/>
      <c r="ARG29" s="25"/>
      <c r="ARH29" s="25"/>
      <c r="ARI29" s="25"/>
      <c r="ARJ29" s="25"/>
      <c r="ARK29" s="25"/>
      <c r="ARL29" s="25"/>
      <c r="ARM29" s="25"/>
      <c r="ARN29" s="25"/>
      <c r="ARO29" s="25"/>
      <c r="ARP29" s="25"/>
      <c r="ARQ29" s="25"/>
      <c r="ARR29" s="25"/>
      <c r="ARS29" s="25"/>
      <c r="ART29" s="25"/>
      <c r="ARU29" s="25"/>
      <c r="ARV29" s="25"/>
      <c r="ARW29" s="25"/>
      <c r="ARX29" s="25"/>
      <c r="ARY29" s="25"/>
      <c r="ARZ29" s="25"/>
      <c r="ASA29" s="25"/>
      <c r="ASB29" s="25"/>
      <c r="ASC29" s="25"/>
      <c r="ASD29" s="25"/>
      <c r="ASE29" s="25"/>
      <c r="ASF29" s="25"/>
      <c r="ASG29" s="25"/>
      <c r="ASH29" s="25"/>
      <c r="ASI29" s="25"/>
      <c r="ASJ29" s="25"/>
      <c r="ASK29" s="25"/>
      <c r="ASL29" s="25"/>
      <c r="ASM29" s="25"/>
      <c r="ASN29" s="25"/>
      <c r="ASO29" s="25"/>
      <c r="ASP29" s="25"/>
      <c r="ASQ29" s="25"/>
      <c r="ASR29" s="25"/>
      <c r="ASS29" s="25"/>
      <c r="AST29" s="25"/>
      <c r="ASU29" s="25"/>
      <c r="ASV29" s="25"/>
      <c r="ASW29" s="25"/>
      <c r="ASX29" s="25"/>
      <c r="ASY29" s="25"/>
      <c r="ASZ29" s="25"/>
      <c r="ATA29" s="25"/>
      <c r="ATB29" s="25"/>
      <c r="ATC29" s="25"/>
      <c r="ATD29" s="25"/>
      <c r="ATE29" s="25"/>
      <c r="ATF29" s="25"/>
      <c r="ATG29" s="25"/>
      <c r="ATH29" s="25"/>
      <c r="ATI29" s="25"/>
      <c r="ATJ29" s="25"/>
      <c r="ATK29" s="25"/>
      <c r="ATL29" s="25"/>
      <c r="ATM29" s="25"/>
      <c r="ATN29" s="25"/>
      <c r="ATO29" s="25"/>
      <c r="ATP29" s="25"/>
      <c r="ATQ29" s="25"/>
      <c r="ATR29" s="25"/>
      <c r="ATS29" s="25"/>
      <c r="ATT29" s="25"/>
      <c r="ATU29" s="25"/>
      <c r="ATV29" s="25"/>
      <c r="ATW29" s="25"/>
      <c r="ATX29" s="25"/>
      <c r="ATY29" s="25"/>
      <c r="ATZ29" s="25"/>
      <c r="AUA29" s="25"/>
      <c r="AUB29" s="25"/>
      <c r="AUC29" s="25"/>
      <c r="AUD29" s="25"/>
      <c r="AUE29" s="25"/>
      <c r="AUF29" s="25"/>
      <c r="AUG29" s="25"/>
      <c r="AUH29" s="25"/>
      <c r="AUI29" s="25"/>
      <c r="AUJ29" s="25"/>
      <c r="AUK29" s="25"/>
      <c r="AUL29" s="25"/>
      <c r="AUM29" s="25"/>
      <c r="AUN29" s="25"/>
      <c r="AUO29" s="25"/>
      <c r="AUP29" s="25"/>
      <c r="AUQ29" s="25"/>
      <c r="AUR29" s="25"/>
      <c r="AUS29" s="25"/>
      <c r="AUT29" s="25"/>
      <c r="AUU29" s="25"/>
      <c r="AUV29" s="25"/>
      <c r="AUW29" s="25"/>
      <c r="AUX29" s="25"/>
      <c r="AUY29" s="25"/>
      <c r="AUZ29" s="25"/>
      <c r="AVA29" s="25"/>
      <c r="AVB29" s="25"/>
      <c r="AVC29" s="25"/>
      <c r="AVD29" s="25"/>
      <c r="AVE29" s="25"/>
      <c r="AVF29" s="25"/>
      <c r="AVG29" s="25"/>
      <c r="AVH29" s="25"/>
      <c r="AVI29" s="25"/>
      <c r="AVJ29" s="25"/>
      <c r="AVK29" s="25"/>
      <c r="AVL29" s="25"/>
      <c r="AVM29" s="25"/>
      <c r="AVN29" s="25"/>
      <c r="AVO29" s="25"/>
      <c r="AVP29" s="25"/>
      <c r="AVQ29" s="25"/>
      <c r="AVR29" s="25"/>
      <c r="AVS29" s="25"/>
      <c r="AVT29" s="25"/>
      <c r="AVU29" s="25"/>
    </row>
    <row r="30" spans="1:1269" ht="13.2" customHeight="1" x14ac:dyDescent="0.25">
      <c r="A30" s="110"/>
      <c r="B30" s="10" t="s">
        <v>35</v>
      </c>
      <c r="C30" s="7" t="s">
        <v>30</v>
      </c>
      <c r="D30" s="8">
        <v>313</v>
      </c>
      <c r="E30" s="8">
        <v>313</v>
      </c>
      <c r="F30" s="84">
        <v>196</v>
      </c>
      <c r="G30" s="7" t="s">
        <v>30</v>
      </c>
      <c r="H30" s="8">
        <v>326</v>
      </c>
      <c r="I30" s="8">
        <v>326</v>
      </c>
      <c r="J30" s="84">
        <v>137</v>
      </c>
      <c r="K30" s="26"/>
      <c r="L30" s="117"/>
      <c r="M30" s="27"/>
      <c r="N30" s="42"/>
      <c r="O30" s="42"/>
      <c r="P30" s="43"/>
      <c r="AVS30" s="25"/>
      <c r="AVT30" s="25"/>
      <c r="AVU30" s="25"/>
    </row>
    <row r="31" spans="1:1269" s="11" customFormat="1" ht="13.2" customHeight="1" x14ac:dyDescent="0.25">
      <c r="A31" s="111"/>
      <c r="B31" s="54" t="s">
        <v>36</v>
      </c>
      <c r="C31" s="55" t="s">
        <v>30</v>
      </c>
      <c r="D31" s="55">
        <v>169</v>
      </c>
      <c r="E31" s="55">
        <v>169</v>
      </c>
      <c r="F31" s="81">
        <v>319</v>
      </c>
      <c r="G31" s="55" t="s">
        <v>30</v>
      </c>
      <c r="H31" s="55">
        <v>177</v>
      </c>
      <c r="I31" s="55">
        <v>177</v>
      </c>
      <c r="J31" s="81">
        <v>249</v>
      </c>
      <c r="K31" s="67"/>
      <c r="L31" s="118"/>
      <c r="M31" s="57"/>
      <c r="N31" s="55"/>
      <c r="O31" s="55"/>
      <c r="P31" s="57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  <c r="IX31" s="25"/>
      <c r="IY31" s="25"/>
      <c r="IZ31" s="25"/>
      <c r="JA31" s="25"/>
      <c r="JB31" s="25"/>
      <c r="JC31" s="25"/>
      <c r="JD31" s="25"/>
      <c r="JE31" s="25"/>
      <c r="JF31" s="25"/>
      <c r="JG31" s="25"/>
      <c r="JH31" s="25"/>
      <c r="JI31" s="25"/>
      <c r="JJ31" s="25"/>
      <c r="JK31" s="25"/>
      <c r="JL31" s="25"/>
      <c r="JM31" s="25"/>
      <c r="JN31" s="25"/>
      <c r="JO31" s="25"/>
      <c r="JP31" s="25"/>
      <c r="JQ31" s="25"/>
      <c r="JR31" s="25"/>
      <c r="JS31" s="25"/>
      <c r="JT31" s="25"/>
      <c r="JU31" s="25"/>
      <c r="JV31" s="25"/>
      <c r="JW31" s="25"/>
      <c r="JX31" s="25"/>
      <c r="JY31" s="25"/>
      <c r="JZ31" s="25"/>
      <c r="KA31" s="25"/>
      <c r="KB31" s="25"/>
      <c r="KC31" s="25"/>
      <c r="KD31" s="25"/>
      <c r="KE31" s="25"/>
      <c r="KF31" s="25"/>
      <c r="KG31" s="25"/>
      <c r="KH31" s="25"/>
      <c r="KI31" s="25"/>
      <c r="KJ31" s="25"/>
      <c r="KK31" s="25"/>
      <c r="KL31" s="25"/>
      <c r="KM31" s="25"/>
      <c r="KN31" s="25"/>
      <c r="KO31" s="25"/>
      <c r="KP31" s="25"/>
      <c r="KQ31" s="25"/>
      <c r="KR31" s="25"/>
      <c r="KS31" s="25"/>
      <c r="KT31" s="25"/>
      <c r="KU31" s="25"/>
      <c r="KV31" s="25"/>
      <c r="KW31" s="25"/>
      <c r="KX31" s="25"/>
      <c r="KY31" s="25"/>
      <c r="KZ31" s="25"/>
      <c r="LA31" s="25"/>
      <c r="LB31" s="25"/>
      <c r="LC31" s="25"/>
      <c r="LD31" s="25"/>
      <c r="LE31" s="25"/>
      <c r="LF31" s="25"/>
      <c r="LG31" s="25"/>
      <c r="LH31" s="25"/>
      <c r="LI31" s="25"/>
      <c r="LJ31" s="25"/>
      <c r="LK31" s="25"/>
      <c r="LL31" s="25"/>
      <c r="LM31" s="25"/>
      <c r="LN31" s="25"/>
      <c r="LO31" s="25"/>
      <c r="LP31" s="25"/>
      <c r="LQ31" s="25"/>
      <c r="LR31" s="25"/>
      <c r="LS31" s="25"/>
      <c r="LT31" s="25"/>
      <c r="LU31" s="25"/>
      <c r="LV31" s="25"/>
      <c r="LW31" s="25"/>
      <c r="LX31" s="25"/>
      <c r="LY31" s="25"/>
      <c r="LZ31" s="25"/>
      <c r="MA31" s="25"/>
      <c r="MB31" s="25"/>
      <c r="MC31" s="25"/>
      <c r="MD31" s="25"/>
      <c r="ME31" s="25"/>
      <c r="MF31" s="25"/>
      <c r="MG31" s="25"/>
      <c r="MH31" s="25"/>
      <c r="MI31" s="25"/>
      <c r="MJ31" s="25"/>
      <c r="MK31" s="25"/>
      <c r="ML31" s="25"/>
      <c r="MM31" s="25"/>
      <c r="MN31" s="25"/>
      <c r="MO31" s="25"/>
      <c r="MP31" s="25"/>
      <c r="MQ31" s="25"/>
      <c r="MR31" s="25"/>
      <c r="MS31" s="25"/>
      <c r="MT31" s="25"/>
      <c r="MU31" s="25"/>
      <c r="MV31" s="25"/>
      <c r="MW31" s="25"/>
      <c r="MX31" s="25"/>
      <c r="MY31" s="25"/>
      <c r="MZ31" s="25"/>
      <c r="NA31" s="25"/>
      <c r="NB31" s="25"/>
      <c r="NC31" s="25"/>
      <c r="ND31" s="25"/>
      <c r="NE31" s="25"/>
      <c r="NF31" s="25"/>
      <c r="NG31" s="25"/>
      <c r="NH31" s="25"/>
      <c r="NI31" s="25"/>
      <c r="NJ31" s="25"/>
      <c r="NK31" s="25"/>
      <c r="NL31" s="25"/>
      <c r="NM31" s="25"/>
      <c r="NN31" s="25"/>
      <c r="NO31" s="25"/>
      <c r="NP31" s="25"/>
      <c r="NQ31" s="25"/>
      <c r="NR31" s="25"/>
      <c r="NS31" s="25"/>
      <c r="NT31" s="25"/>
      <c r="NU31" s="25"/>
      <c r="NV31" s="25"/>
      <c r="NW31" s="25"/>
      <c r="NX31" s="25"/>
      <c r="NY31" s="25"/>
      <c r="NZ31" s="25"/>
      <c r="OA31" s="25"/>
      <c r="OB31" s="25"/>
      <c r="OC31" s="25"/>
      <c r="OD31" s="25"/>
      <c r="OE31" s="25"/>
      <c r="OF31" s="25"/>
      <c r="OG31" s="25"/>
      <c r="OH31" s="25"/>
      <c r="OI31" s="25"/>
      <c r="OJ31" s="25"/>
      <c r="OK31" s="25"/>
      <c r="OL31" s="25"/>
      <c r="OM31" s="25"/>
      <c r="ON31" s="25"/>
      <c r="OO31" s="25"/>
      <c r="OP31" s="25"/>
      <c r="OQ31" s="25"/>
      <c r="OR31" s="25"/>
      <c r="OS31" s="25"/>
      <c r="OT31" s="25"/>
      <c r="OU31" s="25"/>
      <c r="OV31" s="25"/>
      <c r="OW31" s="25"/>
      <c r="OX31" s="25"/>
      <c r="OY31" s="25"/>
      <c r="OZ31" s="25"/>
      <c r="PA31" s="25"/>
      <c r="PB31" s="25"/>
      <c r="PC31" s="25"/>
      <c r="PD31" s="25"/>
      <c r="PE31" s="25"/>
      <c r="PF31" s="25"/>
      <c r="PG31" s="25"/>
      <c r="PH31" s="25"/>
      <c r="PI31" s="25"/>
      <c r="PJ31" s="25"/>
      <c r="PK31" s="25"/>
      <c r="PL31" s="25"/>
      <c r="PM31" s="25"/>
      <c r="PN31" s="25"/>
      <c r="PO31" s="25"/>
      <c r="PP31" s="25"/>
      <c r="PQ31" s="25"/>
      <c r="PR31" s="25"/>
      <c r="PS31" s="25"/>
      <c r="PT31" s="25"/>
      <c r="PU31" s="25"/>
      <c r="PV31" s="25"/>
      <c r="PW31" s="25"/>
      <c r="PX31" s="25"/>
      <c r="PY31" s="25"/>
      <c r="PZ31" s="25"/>
      <c r="QA31" s="25"/>
      <c r="QB31" s="25"/>
      <c r="QC31" s="25"/>
      <c r="QD31" s="25"/>
      <c r="QE31" s="25"/>
      <c r="QF31" s="25"/>
      <c r="QG31" s="25"/>
      <c r="QH31" s="25"/>
      <c r="QI31" s="25"/>
      <c r="QJ31" s="25"/>
      <c r="QK31" s="25"/>
      <c r="QL31" s="25"/>
      <c r="QM31" s="25"/>
      <c r="QN31" s="25"/>
      <c r="QO31" s="25"/>
      <c r="QP31" s="25"/>
      <c r="QQ31" s="25"/>
      <c r="QR31" s="25"/>
      <c r="QS31" s="25"/>
      <c r="QT31" s="25"/>
      <c r="QU31" s="25"/>
      <c r="QV31" s="25"/>
      <c r="QW31" s="25"/>
      <c r="QX31" s="25"/>
      <c r="QY31" s="25"/>
      <c r="QZ31" s="25"/>
      <c r="RA31" s="25"/>
      <c r="RB31" s="25"/>
      <c r="RC31" s="25"/>
      <c r="RD31" s="25"/>
      <c r="RE31" s="25"/>
      <c r="RF31" s="25"/>
      <c r="RG31" s="25"/>
      <c r="RH31" s="25"/>
      <c r="RI31" s="25"/>
      <c r="RJ31" s="25"/>
      <c r="RK31" s="25"/>
      <c r="RL31" s="25"/>
      <c r="RM31" s="25"/>
      <c r="RN31" s="25"/>
      <c r="RO31" s="25"/>
      <c r="RP31" s="25"/>
      <c r="RQ31" s="25"/>
      <c r="RR31" s="25"/>
      <c r="RS31" s="25"/>
      <c r="RT31" s="25"/>
      <c r="RU31" s="25"/>
      <c r="RV31" s="25"/>
      <c r="RW31" s="25"/>
      <c r="RX31" s="25"/>
      <c r="RY31" s="25"/>
      <c r="RZ31" s="25"/>
      <c r="SA31" s="25"/>
      <c r="SB31" s="25"/>
      <c r="SC31" s="25"/>
      <c r="SD31" s="25"/>
      <c r="SE31" s="25"/>
      <c r="SF31" s="25"/>
      <c r="SG31" s="25"/>
      <c r="SH31" s="25"/>
      <c r="SI31" s="25"/>
      <c r="SJ31" s="25"/>
      <c r="SK31" s="25"/>
      <c r="SL31" s="25"/>
      <c r="SM31" s="25"/>
      <c r="SN31" s="25"/>
      <c r="SO31" s="25"/>
      <c r="SP31" s="25"/>
      <c r="SQ31" s="25"/>
      <c r="SR31" s="25"/>
      <c r="SS31" s="25"/>
      <c r="ST31" s="25"/>
      <c r="SU31" s="25"/>
      <c r="SV31" s="25"/>
      <c r="SW31" s="25"/>
      <c r="SX31" s="25"/>
      <c r="SY31" s="25"/>
      <c r="SZ31" s="25"/>
      <c r="TA31" s="25"/>
      <c r="TB31" s="25"/>
      <c r="TC31" s="25"/>
      <c r="TD31" s="25"/>
      <c r="TE31" s="25"/>
      <c r="TF31" s="25"/>
      <c r="TG31" s="25"/>
      <c r="TH31" s="25"/>
      <c r="TI31" s="25"/>
      <c r="TJ31" s="25"/>
      <c r="TK31" s="25"/>
      <c r="TL31" s="25"/>
      <c r="TM31" s="25"/>
      <c r="TN31" s="25"/>
      <c r="TO31" s="25"/>
      <c r="TP31" s="25"/>
      <c r="TQ31" s="25"/>
      <c r="TR31" s="25"/>
      <c r="TS31" s="25"/>
      <c r="TT31" s="25"/>
      <c r="TU31" s="25"/>
      <c r="TV31" s="25"/>
      <c r="TW31" s="25"/>
      <c r="TX31" s="25"/>
      <c r="TY31" s="25"/>
      <c r="TZ31" s="25"/>
      <c r="UA31" s="25"/>
      <c r="UB31" s="25"/>
      <c r="UC31" s="25"/>
      <c r="UD31" s="25"/>
      <c r="UE31" s="25"/>
      <c r="UF31" s="25"/>
      <c r="UG31" s="25"/>
      <c r="UH31" s="25"/>
      <c r="UI31" s="25"/>
      <c r="UJ31" s="25"/>
      <c r="UK31" s="25"/>
      <c r="UL31" s="25"/>
      <c r="UM31" s="25"/>
      <c r="UN31" s="25"/>
      <c r="UO31" s="25"/>
      <c r="UP31" s="25"/>
      <c r="UQ31" s="25"/>
      <c r="UR31" s="25"/>
      <c r="US31" s="25"/>
      <c r="UT31" s="25"/>
      <c r="UU31" s="25"/>
      <c r="UV31" s="25"/>
      <c r="UW31" s="25"/>
      <c r="UX31" s="25"/>
      <c r="UY31" s="25"/>
      <c r="UZ31" s="25"/>
      <c r="VA31" s="25"/>
      <c r="VB31" s="25"/>
      <c r="VC31" s="25"/>
      <c r="VD31" s="25"/>
      <c r="VE31" s="25"/>
      <c r="VF31" s="25"/>
      <c r="VG31" s="25"/>
      <c r="VH31" s="25"/>
      <c r="VI31" s="25"/>
      <c r="VJ31" s="25"/>
      <c r="VK31" s="25"/>
      <c r="VL31" s="25"/>
      <c r="VM31" s="25"/>
      <c r="VN31" s="25"/>
      <c r="VO31" s="25"/>
      <c r="VP31" s="25"/>
      <c r="VQ31" s="25"/>
      <c r="VR31" s="25"/>
      <c r="VS31" s="25"/>
      <c r="VT31" s="25"/>
      <c r="VU31" s="25"/>
      <c r="VV31" s="25"/>
      <c r="VW31" s="25"/>
      <c r="VX31" s="25"/>
      <c r="VY31" s="25"/>
      <c r="VZ31" s="25"/>
      <c r="WA31" s="25"/>
      <c r="WB31" s="25"/>
      <c r="WC31" s="25"/>
      <c r="WD31" s="25"/>
      <c r="WE31" s="25"/>
      <c r="WF31" s="25"/>
      <c r="WG31" s="25"/>
      <c r="WH31" s="25"/>
      <c r="WI31" s="25"/>
      <c r="WJ31" s="25"/>
      <c r="WK31" s="25"/>
      <c r="WL31" s="25"/>
      <c r="WM31" s="25"/>
      <c r="WN31" s="25"/>
      <c r="WO31" s="25"/>
      <c r="WP31" s="25"/>
      <c r="WQ31" s="25"/>
      <c r="WR31" s="25"/>
      <c r="WS31" s="25"/>
      <c r="WT31" s="25"/>
      <c r="WU31" s="25"/>
      <c r="WV31" s="25"/>
      <c r="WW31" s="25"/>
      <c r="WX31" s="25"/>
      <c r="WY31" s="25"/>
      <c r="WZ31" s="25"/>
      <c r="XA31" s="25"/>
      <c r="XB31" s="25"/>
      <c r="XC31" s="25"/>
      <c r="XD31" s="25"/>
      <c r="XE31" s="25"/>
      <c r="XF31" s="25"/>
      <c r="XG31" s="25"/>
      <c r="XH31" s="25"/>
      <c r="XI31" s="25"/>
      <c r="XJ31" s="25"/>
      <c r="XK31" s="25"/>
      <c r="XL31" s="25"/>
      <c r="XM31" s="25"/>
      <c r="XN31" s="25"/>
      <c r="XO31" s="25"/>
      <c r="XP31" s="25"/>
      <c r="XQ31" s="25"/>
      <c r="XR31" s="25"/>
      <c r="XS31" s="25"/>
      <c r="XT31" s="25"/>
      <c r="XU31" s="25"/>
      <c r="XV31" s="25"/>
      <c r="XW31" s="25"/>
      <c r="XX31" s="25"/>
      <c r="XY31" s="25"/>
      <c r="XZ31" s="25"/>
      <c r="YA31" s="25"/>
      <c r="YB31" s="25"/>
      <c r="YC31" s="25"/>
      <c r="YD31" s="25"/>
      <c r="YE31" s="25"/>
      <c r="YF31" s="25"/>
      <c r="YG31" s="25"/>
      <c r="YH31" s="25"/>
      <c r="YI31" s="25"/>
      <c r="YJ31" s="25"/>
      <c r="YK31" s="25"/>
      <c r="YL31" s="25"/>
      <c r="YM31" s="25"/>
      <c r="YN31" s="25"/>
      <c r="YO31" s="25"/>
      <c r="YP31" s="25"/>
      <c r="YQ31" s="25"/>
      <c r="YR31" s="25"/>
      <c r="YS31" s="25"/>
      <c r="YT31" s="25"/>
      <c r="YU31" s="25"/>
      <c r="YV31" s="25"/>
      <c r="YW31" s="25"/>
      <c r="YX31" s="25"/>
      <c r="YY31" s="25"/>
      <c r="YZ31" s="25"/>
      <c r="ZA31" s="25"/>
      <c r="ZB31" s="25"/>
      <c r="ZC31" s="25"/>
      <c r="ZD31" s="25"/>
      <c r="ZE31" s="25"/>
      <c r="ZF31" s="25"/>
      <c r="ZG31" s="25"/>
      <c r="ZH31" s="25"/>
      <c r="ZI31" s="25"/>
      <c r="ZJ31" s="25"/>
      <c r="ZK31" s="25"/>
      <c r="ZL31" s="25"/>
      <c r="ZM31" s="25"/>
      <c r="ZN31" s="25"/>
      <c r="ZO31" s="25"/>
      <c r="ZP31" s="25"/>
      <c r="ZQ31" s="25"/>
      <c r="ZR31" s="25"/>
      <c r="ZS31" s="25"/>
      <c r="ZT31" s="25"/>
      <c r="ZU31" s="25"/>
      <c r="ZV31" s="25"/>
      <c r="ZW31" s="25"/>
      <c r="ZX31" s="25"/>
      <c r="ZY31" s="25"/>
      <c r="ZZ31" s="25"/>
      <c r="AAA31" s="25"/>
      <c r="AAB31" s="25"/>
      <c r="AAC31" s="25"/>
      <c r="AAD31" s="25"/>
      <c r="AAE31" s="25"/>
      <c r="AAF31" s="25"/>
      <c r="AAG31" s="25"/>
      <c r="AAH31" s="25"/>
      <c r="AAI31" s="25"/>
      <c r="AAJ31" s="25"/>
      <c r="AAK31" s="25"/>
      <c r="AAL31" s="25"/>
      <c r="AAM31" s="25"/>
      <c r="AAN31" s="25"/>
      <c r="AAO31" s="25"/>
      <c r="AAP31" s="25"/>
      <c r="AAQ31" s="25"/>
      <c r="AAR31" s="25"/>
      <c r="AAS31" s="25"/>
      <c r="AAT31" s="25"/>
      <c r="AAU31" s="25"/>
      <c r="AAV31" s="25"/>
      <c r="AAW31" s="25"/>
      <c r="AAX31" s="25"/>
      <c r="AAY31" s="25"/>
      <c r="AAZ31" s="25"/>
      <c r="ABA31" s="25"/>
      <c r="ABB31" s="25"/>
      <c r="ABC31" s="25"/>
      <c r="ABD31" s="25"/>
      <c r="ABE31" s="25"/>
      <c r="ABF31" s="25"/>
      <c r="ABG31" s="25"/>
      <c r="ABH31" s="25"/>
      <c r="ABI31" s="25"/>
      <c r="ABJ31" s="25"/>
      <c r="ABK31" s="25"/>
      <c r="ABL31" s="25"/>
      <c r="ABM31" s="25"/>
      <c r="ABN31" s="25"/>
      <c r="ABO31" s="25"/>
      <c r="ABP31" s="25"/>
      <c r="ABQ31" s="25"/>
      <c r="ABR31" s="25"/>
      <c r="ABS31" s="25"/>
      <c r="ABT31" s="25"/>
      <c r="ABU31" s="25"/>
      <c r="ABV31" s="25"/>
      <c r="ABW31" s="25"/>
      <c r="ABX31" s="25"/>
      <c r="ABY31" s="25"/>
      <c r="ABZ31" s="25"/>
      <c r="ACA31" s="25"/>
      <c r="ACB31" s="25"/>
      <c r="ACC31" s="25"/>
      <c r="ACD31" s="25"/>
      <c r="ACE31" s="25"/>
      <c r="ACF31" s="25"/>
      <c r="ACG31" s="25"/>
      <c r="ACH31" s="25"/>
      <c r="ACI31" s="25"/>
      <c r="ACJ31" s="25"/>
      <c r="ACK31" s="25"/>
      <c r="ACL31" s="25"/>
      <c r="ACM31" s="25"/>
      <c r="ACN31" s="25"/>
      <c r="ACO31" s="25"/>
      <c r="ACP31" s="25"/>
      <c r="ACQ31" s="25"/>
      <c r="ACR31" s="25"/>
      <c r="ACS31" s="25"/>
      <c r="ACT31" s="25"/>
      <c r="ACU31" s="25"/>
      <c r="ACV31" s="25"/>
      <c r="ACW31" s="25"/>
      <c r="ACX31" s="25"/>
      <c r="ACY31" s="25"/>
      <c r="ACZ31" s="25"/>
      <c r="ADA31" s="25"/>
      <c r="ADB31" s="25"/>
      <c r="ADC31" s="25"/>
      <c r="ADD31" s="25"/>
      <c r="ADE31" s="25"/>
      <c r="ADF31" s="25"/>
      <c r="ADG31" s="25"/>
      <c r="ADH31" s="25"/>
      <c r="ADI31" s="25"/>
      <c r="ADJ31" s="25"/>
      <c r="ADK31" s="25"/>
      <c r="ADL31" s="25"/>
      <c r="ADM31" s="25"/>
      <c r="ADN31" s="25"/>
      <c r="ADO31" s="25"/>
      <c r="ADP31" s="25"/>
      <c r="ADQ31" s="25"/>
      <c r="ADR31" s="25"/>
      <c r="ADS31" s="25"/>
      <c r="ADT31" s="25"/>
      <c r="ADU31" s="25"/>
      <c r="ADV31" s="25"/>
      <c r="ADW31" s="25"/>
      <c r="ADX31" s="25"/>
      <c r="ADY31" s="25"/>
      <c r="ADZ31" s="25"/>
      <c r="AEA31" s="25"/>
      <c r="AEB31" s="25"/>
      <c r="AEC31" s="25"/>
      <c r="AED31" s="25"/>
      <c r="AEE31" s="25"/>
      <c r="AEF31" s="25"/>
      <c r="AEG31" s="25"/>
      <c r="AEH31" s="25"/>
      <c r="AEI31" s="25"/>
      <c r="AEJ31" s="25"/>
      <c r="AEK31" s="25"/>
      <c r="AEL31" s="25"/>
      <c r="AEM31" s="25"/>
      <c r="AEN31" s="25"/>
      <c r="AEO31" s="25"/>
      <c r="AEP31" s="25"/>
      <c r="AEQ31" s="25"/>
      <c r="AER31" s="25"/>
      <c r="AES31" s="25"/>
      <c r="AET31" s="25"/>
      <c r="AEU31" s="25"/>
      <c r="AEV31" s="25"/>
      <c r="AEW31" s="25"/>
      <c r="AEX31" s="25"/>
      <c r="AEY31" s="25"/>
      <c r="AEZ31" s="25"/>
      <c r="AFA31" s="25"/>
      <c r="AFB31" s="25"/>
      <c r="AFC31" s="25"/>
      <c r="AFD31" s="25"/>
      <c r="AFE31" s="25"/>
      <c r="AFF31" s="25"/>
      <c r="AFG31" s="25"/>
      <c r="AFH31" s="25"/>
      <c r="AFI31" s="25"/>
      <c r="AFJ31" s="25"/>
      <c r="AFK31" s="25"/>
      <c r="AFL31" s="25"/>
      <c r="AFM31" s="25"/>
      <c r="AFN31" s="25"/>
      <c r="AFO31" s="25"/>
      <c r="AFP31" s="25"/>
      <c r="AFQ31" s="25"/>
      <c r="AFR31" s="25"/>
      <c r="AFS31" s="25"/>
      <c r="AFT31" s="25"/>
      <c r="AFU31" s="25"/>
      <c r="AFV31" s="25"/>
      <c r="AFW31" s="25"/>
      <c r="AFX31" s="25"/>
      <c r="AFY31" s="25"/>
      <c r="AFZ31" s="25"/>
      <c r="AGA31" s="25"/>
      <c r="AGB31" s="25"/>
      <c r="AGC31" s="25"/>
      <c r="AGD31" s="25"/>
      <c r="AGE31" s="25"/>
      <c r="AGF31" s="25"/>
      <c r="AGG31" s="25"/>
      <c r="AGH31" s="25"/>
      <c r="AGI31" s="25"/>
      <c r="AGJ31" s="25"/>
      <c r="AGK31" s="25"/>
      <c r="AGL31" s="25"/>
      <c r="AGM31" s="25"/>
      <c r="AGN31" s="25"/>
      <c r="AGO31" s="25"/>
      <c r="AGP31" s="25"/>
      <c r="AGQ31" s="25"/>
      <c r="AGR31" s="25"/>
      <c r="AGS31" s="25"/>
      <c r="AGT31" s="25"/>
      <c r="AGU31" s="25"/>
      <c r="AGV31" s="25"/>
      <c r="AGW31" s="25"/>
      <c r="AGX31" s="25"/>
      <c r="AGY31" s="25"/>
      <c r="AGZ31" s="25"/>
      <c r="AHA31" s="25"/>
      <c r="AHB31" s="25"/>
      <c r="AHC31" s="25"/>
      <c r="AHD31" s="25"/>
      <c r="AHE31" s="25"/>
      <c r="AHF31" s="25"/>
      <c r="AHG31" s="25"/>
      <c r="AHH31" s="25"/>
      <c r="AHI31" s="25"/>
      <c r="AHJ31" s="25"/>
      <c r="AHK31" s="25"/>
      <c r="AHL31" s="25"/>
      <c r="AHM31" s="25"/>
      <c r="AHN31" s="25"/>
      <c r="AHO31" s="25"/>
      <c r="AHP31" s="25"/>
      <c r="AHQ31" s="25"/>
      <c r="AHR31" s="25"/>
      <c r="AHS31" s="25"/>
      <c r="AHT31" s="25"/>
      <c r="AHU31" s="25"/>
      <c r="AHV31" s="25"/>
      <c r="AHW31" s="25"/>
      <c r="AHX31" s="25"/>
      <c r="AHY31" s="25"/>
      <c r="AHZ31" s="25"/>
      <c r="AIA31" s="25"/>
      <c r="AIB31" s="25"/>
      <c r="AIC31" s="25"/>
      <c r="AID31" s="25"/>
      <c r="AIE31" s="25"/>
      <c r="AIF31" s="25"/>
      <c r="AIG31" s="25"/>
      <c r="AIH31" s="25"/>
      <c r="AII31" s="25"/>
      <c r="AIJ31" s="25"/>
      <c r="AIK31" s="25"/>
      <c r="AIL31" s="25"/>
      <c r="AIM31" s="25"/>
      <c r="AIN31" s="25"/>
      <c r="AIO31" s="25"/>
      <c r="AIP31" s="25"/>
      <c r="AIQ31" s="25"/>
      <c r="AIR31" s="25"/>
      <c r="AIS31" s="25"/>
      <c r="AIT31" s="25"/>
      <c r="AIU31" s="25"/>
      <c r="AIV31" s="25"/>
      <c r="AIW31" s="25"/>
      <c r="AIX31" s="25"/>
      <c r="AIY31" s="25"/>
      <c r="AIZ31" s="25"/>
      <c r="AJA31" s="25"/>
      <c r="AJB31" s="25"/>
      <c r="AJC31" s="25"/>
      <c r="AJD31" s="25"/>
      <c r="AJE31" s="25"/>
      <c r="AJF31" s="25"/>
      <c r="AJG31" s="25"/>
      <c r="AJH31" s="25"/>
      <c r="AJI31" s="25"/>
      <c r="AJJ31" s="25"/>
      <c r="AJK31" s="25"/>
      <c r="AJL31" s="25"/>
      <c r="AJM31" s="25"/>
      <c r="AJN31" s="25"/>
      <c r="AJO31" s="25"/>
      <c r="AJP31" s="25"/>
      <c r="AJQ31" s="25"/>
      <c r="AJR31" s="25"/>
      <c r="AJS31" s="25"/>
      <c r="AJT31" s="25"/>
      <c r="AJU31" s="25"/>
      <c r="AJV31" s="25"/>
      <c r="AJW31" s="25"/>
      <c r="AJX31" s="25"/>
      <c r="AJY31" s="25"/>
      <c r="AJZ31" s="25"/>
      <c r="AKA31" s="25"/>
      <c r="AKB31" s="25"/>
      <c r="AKC31" s="25"/>
      <c r="AKD31" s="25"/>
      <c r="AKE31" s="25"/>
      <c r="AKF31" s="25"/>
      <c r="AKG31" s="25"/>
      <c r="AKH31" s="25"/>
      <c r="AKI31" s="25"/>
      <c r="AKJ31" s="25"/>
      <c r="AKK31" s="25"/>
      <c r="AKL31" s="25"/>
      <c r="AKM31" s="25"/>
      <c r="AKN31" s="25"/>
      <c r="AKO31" s="25"/>
      <c r="AKP31" s="25"/>
      <c r="AKQ31" s="25"/>
      <c r="AKR31" s="25"/>
      <c r="AKS31" s="25"/>
      <c r="AKT31" s="25"/>
      <c r="AKU31" s="25"/>
      <c r="AKV31" s="25"/>
      <c r="AKW31" s="25"/>
      <c r="AKX31" s="25"/>
      <c r="AKY31" s="25"/>
      <c r="AKZ31" s="25"/>
      <c r="ALA31" s="25"/>
      <c r="ALB31" s="25"/>
      <c r="ALC31" s="25"/>
      <c r="ALD31" s="25"/>
      <c r="ALE31" s="25"/>
      <c r="ALF31" s="25"/>
      <c r="ALG31" s="25"/>
      <c r="ALH31" s="25"/>
      <c r="ALI31" s="25"/>
      <c r="ALJ31" s="25"/>
      <c r="ALK31" s="25"/>
      <c r="ALL31" s="25"/>
      <c r="ALM31" s="25"/>
      <c r="ALN31" s="25"/>
      <c r="ALO31" s="25"/>
      <c r="ALP31" s="25"/>
      <c r="ALQ31" s="25"/>
      <c r="ALR31" s="25"/>
      <c r="ALS31" s="25"/>
      <c r="ALT31" s="25"/>
      <c r="ALU31" s="25"/>
      <c r="ALV31" s="25"/>
      <c r="ALW31" s="25"/>
      <c r="ALX31" s="25"/>
      <c r="ALY31" s="25"/>
      <c r="ALZ31" s="25"/>
      <c r="AMA31" s="25"/>
      <c r="AMB31" s="25"/>
      <c r="AMC31" s="25"/>
      <c r="AMD31" s="25"/>
      <c r="AME31" s="25"/>
      <c r="AMF31" s="25"/>
      <c r="AMG31" s="25"/>
      <c r="AMH31" s="25"/>
      <c r="AMI31" s="25"/>
      <c r="AMJ31" s="25"/>
      <c r="AMK31" s="25"/>
      <c r="AML31" s="25"/>
      <c r="AMM31" s="25"/>
      <c r="AMN31" s="25"/>
      <c r="AMO31" s="25"/>
      <c r="AMP31" s="25"/>
      <c r="AMQ31" s="25"/>
      <c r="AMR31" s="25"/>
      <c r="AMS31" s="25"/>
      <c r="AMT31" s="25"/>
      <c r="AMU31" s="25"/>
      <c r="AMV31" s="25"/>
      <c r="AMW31" s="25"/>
      <c r="AMX31" s="25"/>
      <c r="AMY31" s="25"/>
      <c r="AMZ31" s="25"/>
      <c r="ANA31" s="25"/>
      <c r="ANB31" s="25"/>
      <c r="ANC31" s="25"/>
      <c r="AND31" s="25"/>
      <c r="ANE31" s="25"/>
      <c r="ANF31" s="25"/>
      <c r="ANG31" s="25"/>
      <c r="ANH31" s="25"/>
      <c r="ANI31" s="25"/>
      <c r="ANJ31" s="25"/>
      <c r="ANK31" s="25"/>
      <c r="ANL31" s="25"/>
      <c r="ANM31" s="25"/>
      <c r="ANN31" s="25"/>
      <c r="ANO31" s="25"/>
      <c r="ANP31" s="25"/>
      <c r="ANQ31" s="25"/>
      <c r="ANR31" s="25"/>
      <c r="ANS31" s="25"/>
      <c r="ANT31" s="25"/>
      <c r="ANU31" s="25"/>
      <c r="ANV31" s="25"/>
      <c r="ANW31" s="25"/>
      <c r="ANX31" s="25"/>
      <c r="ANY31" s="25"/>
      <c r="ANZ31" s="25"/>
      <c r="AOA31" s="25"/>
      <c r="AOB31" s="25"/>
      <c r="AOC31" s="25"/>
      <c r="AOD31" s="25"/>
      <c r="AOE31" s="25"/>
      <c r="AOF31" s="25"/>
      <c r="AOG31" s="25"/>
      <c r="AOH31" s="25"/>
      <c r="AOI31" s="25"/>
      <c r="AOJ31" s="25"/>
      <c r="AOK31" s="25"/>
      <c r="AOL31" s="25"/>
      <c r="AOM31" s="25"/>
      <c r="AON31" s="25"/>
      <c r="AOO31" s="25"/>
      <c r="AOP31" s="25"/>
      <c r="AOQ31" s="25"/>
      <c r="AOR31" s="25"/>
      <c r="AOS31" s="25"/>
      <c r="AOT31" s="25"/>
      <c r="AOU31" s="25"/>
      <c r="AOV31" s="25"/>
      <c r="AOW31" s="25"/>
      <c r="AOX31" s="25"/>
      <c r="AOY31" s="25"/>
      <c r="AOZ31" s="25"/>
      <c r="APA31" s="25"/>
      <c r="APB31" s="25"/>
      <c r="APC31" s="25"/>
      <c r="APD31" s="25"/>
      <c r="APE31" s="25"/>
      <c r="APF31" s="25"/>
      <c r="APG31" s="25"/>
      <c r="APH31" s="25"/>
      <c r="API31" s="25"/>
      <c r="APJ31" s="25"/>
      <c r="APK31" s="25"/>
      <c r="APL31" s="25"/>
      <c r="APM31" s="25"/>
      <c r="APN31" s="25"/>
      <c r="APO31" s="25"/>
      <c r="APP31" s="25"/>
      <c r="APQ31" s="25"/>
      <c r="APR31" s="25"/>
      <c r="APS31" s="25"/>
      <c r="APT31" s="25"/>
      <c r="APU31" s="25"/>
      <c r="APV31" s="25"/>
      <c r="APW31" s="25"/>
      <c r="APX31" s="25"/>
      <c r="APY31" s="25"/>
      <c r="APZ31" s="25"/>
      <c r="AQA31" s="25"/>
      <c r="AQB31" s="25"/>
      <c r="AQC31" s="25"/>
      <c r="AQD31" s="25"/>
      <c r="AQE31" s="25"/>
      <c r="AQF31" s="25"/>
      <c r="AQG31" s="25"/>
      <c r="AQH31" s="25"/>
      <c r="AQI31" s="25"/>
      <c r="AQJ31" s="25"/>
      <c r="AQK31" s="25"/>
      <c r="AQL31" s="25"/>
      <c r="AQM31" s="25"/>
      <c r="AQN31" s="25"/>
      <c r="AQO31" s="25"/>
      <c r="AQP31" s="25"/>
      <c r="AQQ31" s="25"/>
      <c r="AQR31" s="25"/>
      <c r="AQS31" s="25"/>
      <c r="AQT31" s="25"/>
      <c r="AQU31" s="25"/>
      <c r="AQV31" s="25"/>
      <c r="AQW31" s="25"/>
      <c r="AQX31" s="25"/>
      <c r="AQY31" s="25"/>
      <c r="AQZ31" s="25"/>
      <c r="ARA31" s="25"/>
      <c r="ARB31" s="25"/>
      <c r="ARC31" s="25"/>
      <c r="ARD31" s="25"/>
      <c r="ARE31" s="25"/>
      <c r="ARF31" s="25"/>
      <c r="ARG31" s="25"/>
      <c r="ARH31" s="25"/>
      <c r="ARI31" s="25"/>
      <c r="ARJ31" s="25"/>
      <c r="ARK31" s="25"/>
      <c r="ARL31" s="25"/>
      <c r="ARM31" s="25"/>
      <c r="ARN31" s="25"/>
      <c r="ARO31" s="25"/>
      <c r="ARP31" s="25"/>
      <c r="ARQ31" s="25"/>
      <c r="ARR31" s="25"/>
      <c r="ARS31" s="25"/>
      <c r="ART31" s="25"/>
      <c r="ARU31" s="25"/>
      <c r="ARV31" s="25"/>
      <c r="ARW31" s="25"/>
      <c r="ARX31" s="25"/>
      <c r="ARY31" s="25"/>
      <c r="ARZ31" s="25"/>
      <c r="ASA31" s="25"/>
      <c r="ASB31" s="25"/>
      <c r="ASC31" s="25"/>
      <c r="ASD31" s="25"/>
      <c r="ASE31" s="25"/>
      <c r="ASF31" s="25"/>
      <c r="ASG31" s="25"/>
      <c r="ASH31" s="25"/>
      <c r="ASI31" s="25"/>
      <c r="ASJ31" s="25"/>
      <c r="ASK31" s="25"/>
      <c r="ASL31" s="25"/>
      <c r="ASM31" s="25"/>
      <c r="ASN31" s="25"/>
      <c r="ASO31" s="25"/>
      <c r="ASP31" s="25"/>
      <c r="ASQ31" s="25"/>
      <c r="ASR31" s="25"/>
      <c r="ASS31" s="25"/>
      <c r="AST31" s="25"/>
      <c r="ASU31" s="25"/>
      <c r="ASV31" s="25"/>
      <c r="ASW31" s="25"/>
      <c r="ASX31" s="25"/>
      <c r="ASY31" s="25"/>
      <c r="ASZ31" s="25"/>
      <c r="ATA31" s="25"/>
      <c r="ATB31" s="25"/>
      <c r="ATC31" s="25"/>
      <c r="ATD31" s="25"/>
      <c r="ATE31" s="25"/>
      <c r="ATF31" s="25"/>
      <c r="ATG31" s="25"/>
      <c r="ATH31" s="25"/>
      <c r="ATI31" s="25"/>
      <c r="ATJ31" s="25"/>
      <c r="ATK31" s="25"/>
      <c r="ATL31" s="25"/>
      <c r="ATM31" s="25"/>
      <c r="ATN31" s="25"/>
      <c r="ATO31" s="25"/>
      <c r="ATP31" s="25"/>
      <c r="ATQ31" s="25"/>
      <c r="ATR31" s="25"/>
      <c r="ATS31" s="25"/>
      <c r="ATT31" s="25"/>
      <c r="ATU31" s="25"/>
      <c r="ATV31" s="25"/>
      <c r="ATW31" s="25"/>
      <c r="ATX31" s="25"/>
      <c r="ATY31" s="25"/>
      <c r="ATZ31" s="25"/>
      <c r="AUA31" s="25"/>
      <c r="AUB31" s="25"/>
      <c r="AUC31" s="25"/>
      <c r="AUD31" s="25"/>
      <c r="AUE31" s="25"/>
      <c r="AUF31" s="25"/>
      <c r="AUG31" s="25"/>
      <c r="AUH31" s="25"/>
      <c r="AUI31" s="25"/>
      <c r="AUJ31" s="25"/>
      <c r="AUK31" s="25"/>
      <c r="AUL31" s="25"/>
      <c r="AUM31" s="25"/>
      <c r="AUN31" s="25"/>
      <c r="AUO31" s="25"/>
      <c r="AUP31" s="25"/>
      <c r="AUQ31" s="25"/>
      <c r="AUR31" s="25"/>
      <c r="AUS31" s="25"/>
      <c r="AUT31" s="25"/>
      <c r="AUU31" s="25"/>
      <c r="AUV31" s="25"/>
      <c r="AUW31" s="25"/>
      <c r="AUX31" s="25"/>
      <c r="AUY31" s="25"/>
      <c r="AUZ31" s="25"/>
      <c r="AVA31" s="25"/>
      <c r="AVB31" s="25"/>
      <c r="AVC31" s="25"/>
      <c r="AVD31" s="25"/>
      <c r="AVE31" s="25"/>
      <c r="AVF31" s="25"/>
      <c r="AVG31" s="25"/>
      <c r="AVH31" s="25"/>
      <c r="AVI31" s="25"/>
      <c r="AVJ31" s="25"/>
      <c r="AVK31" s="25"/>
      <c r="AVL31" s="25"/>
      <c r="AVM31" s="25"/>
      <c r="AVN31" s="25"/>
      <c r="AVO31" s="25"/>
      <c r="AVP31" s="25"/>
      <c r="AVQ31" s="25"/>
      <c r="AVR31" s="25"/>
      <c r="AVS31" s="25"/>
      <c r="AVT31" s="25"/>
      <c r="AVU31" s="25"/>
    </row>
    <row r="32" spans="1:1269" s="15" customFormat="1" ht="15" customHeight="1" x14ac:dyDescent="0.25">
      <c r="A32" s="22" t="s">
        <v>29</v>
      </c>
      <c r="B32" s="13" t="s">
        <v>17</v>
      </c>
      <c r="C32" s="6">
        <v>722</v>
      </c>
      <c r="D32" s="14">
        <v>541</v>
      </c>
      <c r="E32" s="14">
        <v>500</v>
      </c>
      <c r="F32" s="85">
        <v>496</v>
      </c>
      <c r="G32" s="6">
        <v>722</v>
      </c>
      <c r="H32" s="14">
        <v>541</v>
      </c>
      <c r="I32" s="14">
        <v>541</v>
      </c>
      <c r="J32" s="85">
        <v>283.51703238469997</v>
      </c>
      <c r="K32" s="28"/>
      <c r="L32" s="28"/>
      <c r="M32" s="29"/>
      <c r="N32" s="14"/>
      <c r="O32" s="14"/>
      <c r="P32" s="29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  <c r="IX32" s="25"/>
      <c r="IY32" s="25"/>
      <c r="IZ32" s="25"/>
      <c r="JA32" s="25"/>
      <c r="JB32" s="25"/>
      <c r="JC32" s="25"/>
      <c r="JD32" s="25"/>
      <c r="JE32" s="25"/>
      <c r="JF32" s="25"/>
      <c r="JG32" s="25"/>
      <c r="JH32" s="25"/>
      <c r="JI32" s="25"/>
      <c r="JJ32" s="25"/>
      <c r="JK32" s="25"/>
      <c r="JL32" s="25"/>
      <c r="JM32" s="25"/>
      <c r="JN32" s="25"/>
      <c r="JO32" s="25"/>
      <c r="JP32" s="25"/>
      <c r="JQ32" s="25"/>
      <c r="JR32" s="25"/>
      <c r="JS32" s="25"/>
      <c r="JT32" s="25"/>
      <c r="JU32" s="25"/>
      <c r="JV32" s="25"/>
      <c r="JW32" s="25"/>
      <c r="JX32" s="25"/>
      <c r="JY32" s="25"/>
      <c r="JZ32" s="25"/>
      <c r="KA32" s="25"/>
      <c r="KB32" s="25"/>
      <c r="KC32" s="25"/>
      <c r="KD32" s="25"/>
      <c r="KE32" s="25"/>
      <c r="KF32" s="25"/>
      <c r="KG32" s="25"/>
      <c r="KH32" s="25"/>
      <c r="KI32" s="25"/>
      <c r="KJ32" s="25"/>
      <c r="KK32" s="25"/>
      <c r="KL32" s="25"/>
      <c r="KM32" s="25"/>
      <c r="KN32" s="25"/>
      <c r="KO32" s="25"/>
      <c r="KP32" s="25"/>
      <c r="KQ32" s="25"/>
      <c r="KR32" s="25"/>
      <c r="KS32" s="25"/>
      <c r="KT32" s="25"/>
      <c r="KU32" s="25"/>
      <c r="KV32" s="25"/>
      <c r="KW32" s="25"/>
      <c r="KX32" s="25"/>
      <c r="KY32" s="25"/>
      <c r="KZ32" s="25"/>
      <c r="LA32" s="25"/>
      <c r="LB32" s="25"/>
      <c r="LC32" s="25"/>
      <c r="LD32" s="25"/>
      <c r="LE32" s="25"/>
      <c r="LF32" s="25"/>
      <c r="LG32" s="25"/>
      <c r="LH32" s="25"/>
      <c r="LI32" s="25"/>
      <c r="LJ32" s="25"/>
      <c r="LK32" s="25"/>
      <c r="LL32" s="25"/>
      <c r="LM32" s="25"/>
      <c r="LN32" s="25"/>
      <c r="LO32" s="25"/>
      <c r="LP32" s="25"/>
      <c r="LQ32" s="25"/>
      <c r="LR32" s="25"/>
      <c r="LS32" s="25"/>
      <c r="LT32" s="25"/>
      <c r="LU32" s="25"/>
      <c r="LV32" s="25"/>
      <c r="LW32" s="25"/>
      <c r="LX32" s="25"/>
      <c r="LY32" s="25"/>
      <c r="LZ32" s="25"/>
      <c r="MA32" s="25"/>
      <c r="MB32" s="25"/>
      <c r="MC32" s="25"/>
      <c r="MD32" s="25"/>
      <c r="ME32" s="25"/>
      <c r="MF32" s="25"/>
      <c r="MG32" s="25"/>
      <c r="MH32" s="25"/>
      <c r="MI32" s="25"/>
      <c r="MJ32" s="25"/>
      <c r="MK32" s="25"/>
      <c r="ML32" s="25"/>
      <c r="MM32" s="25"/>
      <c r="MN32" s="25"/>
      <c r="MO32" s="25"/>
      <c r="MP32" s="25"/>
      <c r="MQ32" s="25"/>
      <c r="MR32" s="25"/>
      <c r="MS32" s="25"/>
      <c r="MT32" s="25"/>
      <c r="MU32" s="25"/>
      <c r="MV32" s="25"/>
      <c r="MW32" s="25"/>
      <c r="MX32" s="25"/>
      <c r="MY32" s="25"/>
      <c r="MZ32" s="25"/>
      <c r="NA32" s="25"/>
      <c r="NB32" s="25"/>
      <c r="NC32" s="25"/>
      <c r="ND32" s="25"/>
      <c r="NE32" s="25"/>
      <c r="NF32" s="25"/>
      <c r="NG32" s="25"/>
      <c r="NH32" s="25"/>
      <c r="NI32" s="25"/>
      <c r="NJ32" s="25"/>
      <c r="NK32" s="25"/>
      <c r="NL32" s="25"/>
      <c r="NM32" s="25"/>
      <c r="NN32" s="25"/>
      <c r="NO32" s="25"/>
      <c r="NP32" s="25"/>
      <c r="NQ32" s="25"/>
      <c r="NR32" s="25"/>
      <c r="NS32" s="25"/>
      <c r="NT32" s="25"/>
      <c r="NU32" s="25"/>
      <c r="NV32" s="25"/>
      <c r="NW32" s="25"/>
      <c r="NX32" s="25"/>
      <c r="NY32" s="25"/>
      <c r="NZ32" s="25"/>
      <c r="OA32" s="25"/>
      <c r="OB32" s="25"/>
      <c r="OC32" s="25"/>
      <c r="OD32" s="25"/>
      <c r="OE32" s="25"/>
      <c r="OF32" s="25"/>
      <c r="OG32" s="25"/>
      <c r="OH32" s="25"/>
      <c r="OI32" s="25"/>
      <c r="OJ32" s="25"/>
      <c r="OK32" s="25"/>
      <c r="OL32" s="25"/>
      <c r="OM32" s="25"/>
      <c r="ON32" s="25"/>
      <c r="OO32" s="25"/>
      <c r="OP32" s="25"/>
      <c r="OQ32" s="25"/>
      <c r="OR32" s="25"/>
      <c r="OS32" s="25"/>
      <c r="OT32" s="25"/>
      <c r="OU32" s="25"/>
      <c r="OV32" s="25"/>
      <c r="OW32" s="25"/>
      <c r="OX32" s="25"/>
      <c r="OY32" s="25"/>
      <c r="OZ32" s="25"/>
      <c r="PA32" s="25"/>
      <c r="PB32" s="25"/>
      <c r="PC32" s="25"/>
      <c r="PD32" s="25"/>
      <c r="PE32" s="25"/>
      <c r="PF32" s="25"/>
      <c r="PG32" s="25"/>
      <c r="PH32" s="25"/>
      <c r="PI32" s="25"/>
      <c r="PJ32" s="25"/>
      <c r="PK32" s="25"/>
      <c r="PL32" s="25"/>
      <c r="PM32" s="25"/>
      <c r="PN32" s="25"/>
      <c r="PO32" s="25"/>
      <c r="PP32" s="25"/>
      <c r="PQ32" s="25"/>
      <c r="PR32" s="25"/>
      <c r="PS32" s="25"/>
      <c r="PT32" s="25"/>
      <c r="PU32" s="25"/>
      <c r="PV32" s="25"/>
      <c r="PW32" s="25"/>
      <c r="PX32" s="25"/>
      <c r="PY32" s="25"/>
      <c r="PZ32" s="25"/>
      <c r="QA32" s="25"/>
      <c r="QB32" s="25"/>
      <c r="QC32" s="25"/>
      <c r="QD32" s="25"/>
      <c r="QE32" s="25"/>
      <c r="QF32" s="25"/>
      <c r="QG32" s="25"/>
      <c r="QH32" s="25"/>
      <c r="QI32" s="25"/>
      <c r="QJ32" s="25"/>
      <c r="QK32" s="25"/>
      <c r="QL32" s="25"/>
      <c r="QM32" s="25"/>
      <c r="QN32" s="25"/>
      <c r="QO32" s="25"/>
      <c r="QP32" s="25"/>
      <c r="QQ32" s="25"/>
      <c r="QR32" s="25"/>
      <c r="QS32" s="25"/>
      <c r="QT32" s="25"/>
      <c r="QU32" s="25"/>
      <c r="QV32" s="25"/>
      <c r="QW32" s="25"/>
      <c r="QX32" s="25"/>
      <c r="QY32" s="25"/>
      <c r="QZ32" s="25"/>
      <c r="RA32" s="25"/>
      <c r="RB32" s="25"/>
      <c r="RC32" s="25"/>
      <c r="RD32" s="25"/>
      <c r="RE32" s="25"/>
      <c r="RF32" s="25"/>
      <c r="RG32" s="25"/>
      <c r="RH32" s="25"/>
      <c r="RI32" s="25"/>
      <c r="RJ32" s="25"/>
      <c r="RK32" s="25"/>
      <c r="RL32" s="25"/>
      <c r="RM32" s="25"/>
      <c r="RN32" s="25"/>
      <c r="RO32" s="25"/>
      <c r="RP32" s="25"/>
      <c r="RQ32" s="25"/>
      <c r="RR32" s="25"/>
      <c r="RS32" s="25"/>
      <c r="RT32" s="25"/>
      <c r="RU32" s="25"/>
      <c r="RV32" s="25"/>
      <c r="RW32" s="25"/>
      <c r="RX32" s="25"/>
      <c r="RY32" s="25"/>
      <c r="RZ32" s="25"/>
      <c r="SA32" s="25"/>
      <c r="SB32" s="25"/>
      <c r="SC32" s="25"/>
      <c r="SD32" s="25"/>
      <c r="SE32" s="25"/>
      <c r="SF32" s="25"/>
      <c r="SG32" s="25"/>
      <c r="SH32" s="25"/>
      <c r="SI32" s="25"/>
      <c r="SJ32" s="25"/>
      <c r="SK32" s="25"/>
      <c r="SL32" s="25"/>
      <c r="SM32" s="25"/>
      <c r="SN32" s="25"/>
      <c r="SO32" s="25"/>
      <c r="SP32" s="25"/>
      <c r="SQ32" s="25"/>
      <c r="SR32" s="25"/>
      <c r="SS32" s="25"/>
      <c r="ST32" s="25"/>
      <c r="SU32" s="25"/>
      <c r="SV32" s="25"/>
      <c r="SW32" s="25"/>
      <c r="SX32" s="25"/>
      <c r="SY32" s="25"/>
      <c r="SZ32" s="25"/>
      <c r="TA32" s="25"/>
      <c r="TB32" s="25"/>
      <c r="TC32" s="25"/>
      <c r="TD32" s="25"/>
      <c r="TE32" s="25"/>
      <c r="TF32" s="25"/>
      <c r="TG32" s="25"/>
      <c r="TH32" s="25"/>
      <c r="TI32" s="25"/>
      <c r="TJ32" s="25"/>
      <c r="TK32" s="25"/>
      <c r="TL32" s="25"/>
      <c r="TM32" s="25"/>
      <c r="TN32" s="25"/>
      <c r="TO32" s="25"/>
      <c r="TP32" s="25"/>
      <c r="TQ32" s="25"/>
      <c r="TR32" s="25"/>
      <c r="TS32" s="25"/>
      <c r="TT32" s="25"/>
      <c r="TU32" s="25"/>
      <c r="TV32" s="25"/>
      <c r="TW32" s="25"/>
      <c r="TX32" s="25"/>
      <c r="TY32" s="25"/>
      <c r="TZ32" s="25"/>
      <c r="UA32" s="25"/>
      <c r="UB32" s="25"/>
      <c r="UC32" s="25"/>
      <c r="UD32" s="25"/>
      <c r="UE32" s="25"/>
      <c r="UF32" s="25"/>
      <c r="UG32" s="25"/>
      <c r="UH32" s="25"/>
      <c r="UI32" s="25"/>
      <c r="UJ32" s="25"/>
      <c r="UK32" s="25"/>
      <c r="UL32" s="25"/>
      <c r="UM32" s="25"/>
      <c r="UN32" s="25"/>
      <c r="UO32" s="25"/>
      <c r="UP32" s="25"/>
      <c r="UQ32" s="25"/>
      <c r="UR32" s="25"/>
      <c r="US32" s="25"/>
      <c r="UT32" s="25"/>
      <c r="UU32" s="25"/>
      <c r="UV32" s="25"/>
      <c r="UW32" s="25"/>
      <c r="UX32" s="25"/>
      <c r="UY32" s="25"/>
      <c r="UZ32" s="25"/>
      <c r="VA32" s="25"/>
      <c r="VB32" s="25"/>
      <c r="VC32" s="25"/>
      <c r="VD32" s="25"/>
      <c r="VE32" s="25"/>
      <c r="VF32" s="25"/>
      <c r="VG32" s="25"/>
      <c r="VH32" s="25"/>
      <c r="VI32" s="25"/>
      <c r="VJ32" s="25"/>
      <c r="VK32" s="25"/>
      <c r="VL32" s="25"/>
      <c r="VM32" s="25"/>
      <c r="VN32" s="25"/>
      <c r="VO32" s="25"/>
      <c r="VP32" s="25"/>
      <c r="VQ32" s="25"/>
      <c r="VR32" s="25"/>
      <c r="VS32" s="25"/>
      <c r="VT32" s="25"/>
      <c r="VU32" s="25"/>
      <c r="VV32" s="25"/>
      <c r="VW32" s="25"/>
      <c r="VX32" s="25"/>
      <c r="VY32" s="25"/>
      <c r="VZ32" s="25"/>
      <c r="WA32" s="25"/>
      <c r="WB32" s="25"/>
      <c r="WC32" s="25"/>
      <c r="WD32" s="25"/>
      <c r="WE32" s="25"/>
      <c r="WF32" s="25"/>
      <c r="WG32" s="25"/>
      <c r="WH32" s="25"/>
      <c r="WI32" s="25"/>
      <c r="WJ32" s="25"/>
      <c r="WK32" s="25"/>
      <c r="WL32" s="25"/>
      <c r="WM32" s="25"/>
      <c r="WN32" s="25"/>
      <c r="WO32" s="25"/>
      <c r="WP32" s="25"/>
      <c r="WQ32" s="25"/>
      <c r="WR32" s="25"/>
      <c r="WS32" s="25"/>
      <c r="WT32" s="25"/>
      <c r="WU32" s="25"/>
      <c r="WV32" s="25"/>
      <c r="WW32" s="25"/>
      <c r="WX32" s="25"/>
      <c r="WY32" s="25"/>
      <c r="WZ32" s="25"/>
      <c r="XA32" s="25"/>
      <c r="XB32" s="25"/>
      <c r="XC32" s="25"/>
      <c r="XD32" s="25"/>
      <c r="XE32" s="25"/>
      <c r="XF32" s="25"/>
      <c r="XG32" s="25"/>
      <c r="XH32" s="25"/>
      <c r="XI32" s="25"/>
      <c r="XJ32" s="25"/>
      <c r="XK32" s="25"/>
      <c r="XL32" s="25"/>
      <c r="XM32" s="25"/>
      <c r="XN32" s="25"/>
      <c r="XO32" s="25"/>
      <c r="XP32" s="25"/>
      <c r="XQ32" s="25"/>
      <c r="XR32" s="25"/>
      <c r="XS32" s="25"/>
      <c r="XT32" s="25"/>
      <c r="XU32" s="25"/>
      <c r="XV32" s="25"/>
      <c r="XW32" s="25"/>
      <c r="XX32" s="25"/>
      <c r="XY32" s="25"/>
      <c r="XZ32" s="25"/>
      <c r="YA32" s="25"/>
      <c r="YB32" s="25"/>
      <c r="YC32" s="25"/>
      <c r="YD32" s="25"/>
      <c r="YE32" s="25"/>
      <c r="YF32" s="25"/>
      <c r="YG32" s="25"/>
      <c r="YH32" s="25"/>
      <c r="YI32" s="25"/>
      <c r="YJ32" s="25"/>
      <c r="YK32" s="25"/>
      <c r="YL32" s="25"/>
      <c r="YM32" s="25"/>
      <c r="YN32" s="25"/>
      <c r="YO32" s="25"/>
      <c r="YP32" s="25"/>
      <c r="YQ32" s="25"/>
      <c r="YR32" s="25"/>
      <c r="YS32" s="25"/>
      <c r="YT32" s="25"/>
      <c r="YU32" s="25"/>
      <c r="YV32" s="25"/>
      <c r="YW32" s="25"/>
      <c r="YX32" s="25"/>
      <c r="YY32" s="25"/>
      <c r="YZ32" s="25"/>
      <c r="ZA32" s="25"/>
      <c r="ZB32" s="25"/>
      <c r="ZC32" s="25"/>
      <c r="ZD32" s="25"/>
      <c r="ZE32" s="25"/>
      <c r="ZF32" s="25"/>
      <c r="ZG32" s="25"/>
      <c r="ZH32" s="25"/>
      <c r="ZI32" s="25"/>
      <c r="ZJ32" s="25"/>
      <c r="ZK32" s="25"/>
      <c r="ZL32" s="25"/>
      <c r="ZM32" s="25"/>
      <c r="ZN32" s="25"/>
      <c r="ZO32" s="25"/>
      <c r="ZP32" s="25"/>
      <c r="ZQ32" s="25"/>
      <c r="ZR32" s="25"/>
      <c r="ZS32" s="25"/>
      <c r="ZT32" s="25"/>
      <c r="ZU32" s="25"/>
      <c r="ZV32" s="25"/>
      <c r="ZW32" s="25"/>
      <c r="ZX32" s="25"/>
      <c r="ZY32" s="25"/>
      <c r="ZZ32" s="25"/>
      <c r="AAA32" s="25"/>
      <c r="AAB32" s="25"/>
      <c r="AAC32" s="25"/>
      <c r="AAD32" s="25"/>
      <c r="AAE32" s="25"/>
      <c r="AAF32" s="25"/>
      <c r="AAG32" s="25"/>
      <c r="AAH32" s="25"/>
      <c r="AAI32" s="25"/>
      <c r="AAJ32" s="25"/>
      <c r="AAK32" s="25"/>
      <c r="AAL32" s="25"/>
      <c r="AAM32" s="25"/>
      <c r="AAN32" s="25"/>
      <c r="AAO32" s="25"/>
      <c r="AAP32" s="25"/>
      <c r="AAQ32" s="25"/>
      <c r="AAR32" s="25"/>
      <c r="AAS32" s="25"/>
      <c r="AAT32" s="25"/>
      <c r="AAU32" s="25"/>
      <c r="AAV32" s="25"/>
      <c r="AAW32" s="25"/>
      <c r="AAX32" s="25"/>
      <c r="AAY32" s="25"/>
      <c r="AAZ32" s="25"/>
      <c r="ABA32" s="25"/>
      <c r="ABB32" s="25"/>
      <c r="ABC32" s="25"/>
      <c r="ABD32" s="25"/>
      <c r="ABE32" s="25"/>
      <c r="ABF32" s="25"/>
      <c r="ABG32" s="25"/>
      <c r="ABH32" s="25"/>
      <c r="ABI32" s="25"/>
      <c r="ABJ32" s="25"/>
      <c r="ABK32" s="25"/>
      <c r="ABL32" s="25"/>
      <c r="ABM32" s="25"/>
      <c r="ABN32" s="25"/>
      <c r="ABO32" s="25"/>
      <c r="ABP32" s="25"/>
      <c r="ABQ32" s="25"/>
      <c r="ABR32" s="25"/>
      <c r="ABS32" s="25"/>
      <c r="ABT32" s="25"/>
      <c r="ABU32" s="25"/>
      <c r="ABV32" s="25"/>
      <c r="ABW32" s="25"/>
      <c r="ABX32" s="25"/>
      <c r="ABY32" s="25"/>
      <c r="ABZ32" s="25"/>
      <c r="ACA32" s="25"/>
      <c r="ACB32" s="25"/>
      <c r="ACC32" s="25"/>
      <c r="ACD32" s="25"/>
      <c r="ACE32" s="25"/>
      <c r="ACF32" s="25"/>
      <c r="ACG32" s="25"/>
      <c r="ACH32" s="25"/>
      <c r="ACI32" s="25"/>
      <c r="ACJ32" s="25"/>
      <c r="ACK32" s="25"/>
      <c r="ACL32" s="25"/>
      <c r="ACM32" s="25"/>
      <c r="ACN32" s="25"/>
      <c r="ACO32" s="25"/>
      <c r="ACP32" s="25"/>
      <c r="ACQ32" s="25"/>
      <c r="ACR32" s="25"/>
      <c r="ACS32" s="25"/>
      <c r="ACT32" s="25"/>
      <c r="ACU32" s="25"/>
      <c r="ACV32" s="25"/>
      <c r="ACW32" s="25"/>
      <c r="ACX32" s="25"/>
      <c r="ACY32" s="25"/>
      <c r="ACZ32" s="25"/>
      <c r="ADA32" s="25"/>
      <c r="ADB32" s="25"/>
      <c r="ADC32" s="25"/>
      <c r="ADD32" s="25"/>
      <c r="ADE32" s="25"/>
      <c r="ADF32" s="25"/>
      <c r="ADG32" s="25"/>
      <c r="ADH32" s="25"/>
      <c r="ADI32" s="25"/>
      <c r="ADJ32" s="25"/>
      <c r="ADK32" s="25"/>
      <c r="ADL32" s="25"/>
      <c r="ADM32" s="25"/>
      <c r="ADN32" s="25"/>
      <c r="ADO32" s="25"/>
      <c r="ADP32" s="25"/>
      <c r="ADQ32" s="25"/>
      <c r="ADR32" s="25"/>
      <c r="ADS32" s="25"/>
      <c r="ADT32" s="25"/>
      <c r="ADU32" s="25"/>
      <c r="ADV32" s="25"/>
      <c r="ADW32" s="25"/>
      <c r="ADX32" s="25"/>
      <c r="ADY32" s="25"/>
      <c r="ADZ32" s="25"/>
      <c r="AEA32" s="25"/>
      <c r="AEB32" s="25"/>
      <c r="AEC32" s="25"/>
      <c r="AED32" s="25"/>
      <c r="AEE32" s="25"/>
      <c r="AEF32" s="25"/>
      <c r="AEG32" s="25"/>
      <c r="AEH32" s="25"/>
      <c r="AEI32" s="25"/>
      <c r="AEJ32" s="25"/>
      <c r="AEK32" s="25"/>
      <c r="AEL32" s="25"/>
      <c r="AEM32" s="25"/>
      <c r="AEN32" s="25"/>
      <c r="AEO32" s="25"/>
      <c r="AEP32" s="25"/>
      <c r="AEQ32" s="25"/>
      <c r="AER32" s="25"/>
      <c r="AES32" s="25"/>
      <c r="AET32" s="25"/>
      <c r="AEU32" s="25"/>
      <c r="AEV32" s="25"/>
      <c r="AEW32" s="25"/>
      <c r="AEX32" s="25"/>
      <c r="AEY32" s="25"/>
      <c r="AEZ32" s="25"/>
      <c r="AFA32" s="25"/>
      <c r="AFB32" s="25"/>
      <c r="AFC32" s="25"/>
      <c r="AFD32" s="25"/>
      <c r="AFE32" s="25"/>
      <c r="AFF32" s="25"/>
      <c r="AFG32" s="25"/>
      <c r="AFH32" s="25"/>
      <c r="AFI32" s="25"/>
      <c r="AFJ32" s="25"/>
      <c r="AFK32" s="25"/>
      <c r="AFL32" s="25"/>
      <c r="AFM32" s="25"/>
      <c r="AFN32" s="25"/>
      <c r="AFO32" s="25"/>
      <c r="AFP32" s="25"/>
      <c r="AFQ32" s="25"/>
      <c r="AFR32" s="25"/>
      <c r="AFS32" s="25"/>
      <c r="AFT32" s="25"/>
      <c r="AFU32" s="25"/>
      <c r="AFV32" s="25"/>
      <c r="AFW32" s="25"/>
      <c r="AFX32" s="25"/>
      <c r="AFY32" s="25"/>
      <c r="AFZ32" s="25"/>
      <c r="AGA32" s="25"/>
      <c r="AGB32" s="25"/>
      <c r="AGC32" s="25"/>
      <c r="AGD32" s="25"/>
      <c r="AGE32" s="25"/>
      <c r="AGF32" s="25"/>
      <c r="AGG32" s="25"/>
      <c r="AGH32" s="25"/>
      <c r="AGI32" s="25"/>
      <c r="AGJ32" s="25"/>
      <c r="AGK32" s="25"/>
      <c r="AGL32" s="25"/>
      <c r="AGM32" s="25"/>
      <c r="AGN32" s="25"/>
      <c r="AGO32" s="25"/>
      <c r="AGP32" s="25"/>
      <c r="AGQ32" s="25"/>
      <c r="AGR32" s="25"/>
      <c r="AGS32" s="25"/>
      <c r="AGT32" s="25"/>
      <c r="AGU32" s="25"/>
      <c r="AGV32" s="25"/>
      <c r="AGW32" s="25"/>
      <c r="AGX32" s="25"/>
      <c r="AGY32" s="25"/>
      <c r="AGZ32" s="25"/>
      <c r="AHA32" s="25"/>
      <c r="AHB32" s="25"/>
      <c r="AHC32" s="25"/>
      <c r="AHD32" s="25"/>
      <c r="AHE32" s="25"/>
      <c r="AHF32" s="25"/>
      <c r="AHG32" s="25"/>
      <c r="AHH32" s="25"/>
      <c r="AHI32" s="25"/>
      <c r="AHJ32" s="25"/>
      <c r="AHK32" s="25"/>
      <c r="AHL32" s="25"/>
      <c r="AHM32" s="25"/>
      <c r="AHN32" s="25"/>
      <c r="AHO32" s="25"/>
      <c r="AHP32" s="25"/>
      <c r="AHQ32" s="25"/>
      <c r="AHR32" s="25"/>
      <c r="AHS32" s="25"/>
      <c r="AHT32" s="25"/>
      <c r="AHU32" s="25"/>
      <c r="AHV32" s="25"/>
      <c r="AHW32" s="25"/>
      <c r="AHX32" s="25"/>
      <c r="AHY32" s="25"/>
      <c r="AHZ32" s="25"/>
      <c r="AIA32" s="25"/>
      <c r="AIB32" s="25"/>
      <c r="AIC32" s="25"/>
      <c r="AID32" s="25"/>
      <c r="AIE32" s="25"/>
      <c r="AIF32" s="25"/>
      <c r="AIG32" s="25"/>
      <c r="AIH32" s="25"/>
      <c r="AII32" s="25"/>
      <c r="AIJ32" s="25"/>
      <c r="AIK32" s="25"/>
      <c r="AIL32" s="25"/>
      <c r="AIM32" s="25"/>
      <c r="AIN32" s="25"/>
      <c r="AIO32" s="25"/>
      <c r="AIP32" s="25"/>
      <c r="AIQ32" s="25"/>
      <c r="AIR32" s="25"/>
      <c r="AIS32" s="25"/>
      <c r="AIT32" s="25"/>
      <c r="AIU32" s="25"/>
      <c r="AIV32" s="25"/>
      <c r="AIW32" s="25"/>
      <c r="AIX32" s="25"/>
      <c r="AIY32" s="25"/>
      <c r="AIZ32" s="25"/>
      <c r="AJA32" s="25"/>
      <c r="AJB32" s="25"/>
      <c r="AJC32" s="25"/>
      <c r="AJD32" s="25"/>
      <c r="AJE32" s="25"/>
      <c r="AJF32" s="25"/>
      <c r="AJG32" s="25"/>
      <c r="AJH32" s="25"/>
      <c r="AJI32" s="25"/>
      <c r="AJJ32" s="25"/>
      <c r="AJK32" s="25"/>
      <c r="AJL32" s="25"/>
      <c r="AJM32" s="25"/>
      <c r="AJN32" s="25"/>
      <c r="AJO32" s="25"/>
      <c r="AJP32" s="25"/>
      <c r="AJQ32" s="25"/>
      <c r="AJR32" s="25"/>
      <c r="AJS32" s="25"/>
      <c r="AJT32" s="25"/>
      <c r="AJU32" s="25"/>
      <c r="AJV32" s="25"/>
      <c r="AJW32" s="25"/>
      <c r="AJX32" s="25"/>
      <c r="AJY32" s="25"/>
      <c r="AJZ32" s="25"/>
      <c r="AKA32" s="25"/>
      <c r="AKB32" s="25"/>
      <c r="AKC32" s="25"/>
      <c r="AKD32" s="25"/>
      <c r="AKE32" s="25"/>
      <c r="AKF32" s="25"/>
      <c r="AKG32" s="25"/>
      <c r="AKH32" s="25"/>
      <c r="AKI32" s="25"/>
      <c r="AKJ32" s="25"/>
      <c r="AKK32" s="25"/>
      <c r="AKL32" s="25"/>
      <c r="AKM32" s="25"/>
      <c r="AKN32" s="25"/>
      <c r="AKO32" s="25"/>
      <c r="AKP32" s="25"/>
      <c r="AKQ32" s="25"/>
      <c r="AKR32" s="25"/>
      <c r="AKS32" s="25"/>
      <c r="AKT32" s="25"/>
      <c r="AKU32" s="25"/>
      <c r="AKV32" s="25"/>
      <c r="AKW32" s="25"/>
      <c r="AKX32" s="25"/>
      <c r="AKY32" s="25"/>
      <c r="AKZ32" s="25"/>
      <c r="ALA32" s="25"/>
      <c r="ALB32" s="25"/>
      <c r="ALC32" s="25"/>
      <c r="ALD32" s="25"/>
      <c r="ALE32" s="25"/>
      <c r="ALF32" s="25"/>
      <c r="ALG32" s="25"/>
      <c r="ALH32" s="25"/>
      <c r="ALI32" s="25"/>
      <c r="ALJ32" s="25"/>
      <c r="ALK32" s="25"/>
      <c r="ALL32" s="25"/>
      <c r="ALM32" s="25"/>
      <c r="ALN32" s="25"/>
      <c r="ALO32" s="25"/>
      <c r="ALP32" s="25"/>
      <c r="ALQ32" s="25"/>
      <c r="ALR32" s="25"/>
      <c r="ALS32" s="25"/>
      <c r="ALT32" s="25"/>
      <c r="ALU32" s="25"/>
      <c r="ALV32" s="25"/>
      <c r="ALW32" s="25"/>
      <c r="ALX32" s="25"/>
      <c r="ALY32" s="25"/>
      <c r="ALZ32" s="25"/>
      <c r="AMA32" s="25"/>
      <c r="AMB32" s="25"/>
      <c r="AMC32" s="25"/>
      <c r="AMD32" s="25"/>
      <c r="AME32" s="25"/>
      <c r="AMF32" s="25"/>
      <c r="AMG32" s="25"/>
      <c r="AMH32" s="25"/>
      <c r="AMI32" s="25"/>
      <c r="AMJ32" s="25"/>
      <c r="AMK32" s="25"/>
      <c r="AML32" s="25"/>
      <c r="AMM32" s="25"/>
      <c r="AMN32" s="25"/>
      <c r="AMO32" s="25"/>
      <c r="AMP32" s="25"/>
      <c r="AMQ32" s="25"/>
      <c r="AMR32" s="25"/>
      <c r="AMS32" s="25"/>
      <c r="AMT32" s="25"/>
      <c r="AMU32" s="25"/>
      <c r="AMV32" s="25"/>
      <c r="AMW32" s="25"/>
      <c r="AMX32" s="25"/>
      <c r="AMY32" s="25"/>
      <c r="AMZ32" s="25"/>
      <c r="ANA32" s="25"/>
      <c r="ANB32" s="25"/>
      <c r="ANC32" s="25"/>
      <c r="AND32" s="25"/>
      <c r="ANE32" s="25"/>
      <c r="ANF32" s="25"/>
      <c r="ANG32" s="25"/>
      <c r="ANH32" s="25"/>
      <c r="ANI32" s="25"/>
      <c r="ANJ32" s="25"/>
      <c r="ANK32" s="25"/>
      <c r="ANL32" s="25"/>
      <c r="ANM32" s="25"/>
      <c r="ANN32" s="25"/>
      <c r="ANO32" s="25"/>
      <c r="ANP32" s="25"/>
      <c r="ANQ32" s="25"/>
      <c r="ANR32" s="25"/>
      <c r="ANS32" s="25"/>
      <c r="ANT32" s="25"/>
      <c r="ANU32" s="25"/>
      <c r="ANV32" s="25"/>
      <c r="ANW32" s="25"/>
      <c r="ANX32" s="25"/>
      <c r="ANY32" s="25"/>
      <c r="ANZ32" s="25"/>
      <c r="AOA32" s="25"/>
      <c r="AOB32" s="25"/>
      <c r="AOC32" s="25"/>
      <c r="AOD32" s="25"/>
      <c r="AOE32" s="25"/>
      <c r="AOF32" s="25"/>
      <c r="AOG32" s="25"/>
      <c r="AOH32" s="25"/>
      <c r="AOI32" s="25"/>
      <c r="AOJ32" s="25"/>
      <c r="AOK32" s="25"/>
      <c r="AOL32" s="25"/>
      <c r="AOM32" s="25"/>
      <c r="AON32" s="25"/>
      <c r="AOO32" s="25"/>
      <c r="AOP32" s="25"/>
      <c r="AOQ32" s="25"/>
      <c r="AOR32" s="25"/>
      <c r="AOS32" s="25"/>
      <c r="AOT32" s="25"/>
      <c r="AOU32" s="25"/>
      <c r="AOV32" s="25"/>
      <c r="AOW32" s="25"/>
      <c r="AOX32" s="25"/>
      <c r="AOY32" s="25"/>
      <c r="AOZ32" s="25"/>
      <c r="APA32" s="25"/>
      <c r="APB32" s="25"/>
      <c r="APC32" s="25"/>
      <c r="APD32" s="25"/>
      <c r="APE32" s="25"/>
      <c r="APF32" s="25"/>
      <c r="APG32" s="25"/>
      <c r="APH32" s="25"/>
      <c r="API32" s="25"/>
      <c r="APJ32" s="25"/>
      <c r="APK32" s="25"/>
      <c r="APL32" s="25"/>
      <c r="APM32" s="25"/>
      <c r="APN32" s="25"/>
      <c r="APO32" s="25"/>
      <c r="APP32" s="25"/>
      <c r="APQ32" s="25"/>
      <c r="APR32" s="25"/>
      <c r="APS32" s="25"/>
      <c r="APT32" s="25"/>
      <c r="APU32" s="25"/>
      <c r="APV32" s="25"/>
      <c r="APW32" s="25"/>
      <c r="APX32" s="25"/>
      <c r="APY32" s="25"/>
      <c r="APZ32" s="25"/>
      <c r="AQA32" s="25"/>
      <c r="AQB32" s="25"/>
      <c r="AQC32" s="25"/>
      <c r="AQD32" s="25"/>
      <c r="AQE32" s="25"/>
      <c r="AQF32" s="25"/>
      <c r="AQG32" s="25"/>
      <c r="AQH32" s="25"/>
      <c r="AQI32" s="25"/>
      <c r="AQJ32" s="25"/>
      <c r="AQK32" s="25"/>
      <c r="AQL32" s="25"/>
      <c r="AQM32" s="25"/>
      <c r="AQN32" s="25"/>
      <c r="AQO32" s="25"/>
      <c r="AQP32" s="25"/>
      <c r="AQQ32" s="25"/>
      <c r="AQR32" s="25"/>
      <c r="AQS32" s="25"/>
      <c r="AQT32" s="25"/>
      <c r="AQU32" s="25"/>
      <c r="AQV32" s="25"/>
      <c r="AQW32" s="25"/>
      <c r="AQX32" s="25"/>
      <c r="AQY32" s="25"/>
      <c r="AQZ32" s="25"/>
      <c r="ARA32" s="25"/>
      <c r="ARB32" s="25"/>
      <c r="ARC32" s="25"/>
      <c r="ARD32" s="25"/>
      <c r="ARE32" s="25"/>
      <c r="ARF32" s="25"/>
      <c r="ARG32" s="25"/>
      <c r="ARH32" s="25"/>
      <c r="ARI32" s="25"/>
      <c r="ARJ32" s="25"/>
      <c r="ARK32" s="25"/>
      <c r="ARL32" s="25"/>
      <c r="ARM32" s="25"/>
      <c r="ARN32" s="25"/>
      <c r="ARO32" s="25"/>
      <c r="ARP32" s="25"/>
      <c r="ARQ32" s="25"/>
      <c r="ARR32" s="25"/>
      <c r="ARS32" s="25"/>
      <c r="ART32" s="25"/>
      <c r="ARU32" s="25"/>
      <c r="ARV32" s="25"/>
      <c r="ARW32" s="25"/>
      <c r="ARX32" s="25"/>
      <c r="ARY32" s="25"/>
      <c r="ARZ32" s="25"/>
      <c r="ASA32" s="25"/>
      <c r="ASB32" s="25"/>
      <c r="ASC32" s="25"/>
      <c r="ASD32" s="25"/>
      <c r="ASE32" s="25"/>
      <c r="ASF32" s="25"/>
      <c r="ASG32" s="25"/>
      <c r="ASH32" s="25"/>
      <c r="ASI32" s="25"/>
      <c r="ASJ32" s="25"/>
      <c r="ASK32" s="25"/>
      <c r="ASL32" s="25"/>
      <c r="ASM32" s="25"/>
      <c r="ASN32" s="25"/>
      <c r="ASO32" s="25"/>
      <c r="ASP32" s="25"/>
      <c r="ASQ32" s="25"/>
      <c r="ASR32" s="25"/>
      <c r="ASS32" s="25"/>
      <c r="AST32" s="25"/>
      <c r="ASU32" s="25"/>
      <c r="ASV32" s="25"/>
      <c r="ASW32" s="25"/>
      <c r="ASX32" s="25"/>
      <c r="ASY32" s="25"/>
      <c r="ASZ32" s="25"/>
      <c r="ATA32" s="25"/>
      <c r="ATB32" s="25"/>
      <c r="ATC32" s="25"/>
      <c r="ATD32" s="25"/>
      <c r="ATE32" s="25"/>
      <c r="ATF32" s="25"/>
      <c r="ATG32" s="25"/>
      <c r="ATH32" s="25"/>
      <c r="ATI32" s="25"/>
      <c r="ATJ32" s="25"/>
      <c r="ATK32" s="25"/>
      <c r="ATL32" s="25"/>
      <c r="ATM32" s="25"/>
      <c r="ATN32" s="25"/>
      <c r="ATO32" s="25"/>
      <c r="ATP32" s="25"/>
      <c r="ATQ32" s="25"/>
      <c r="ATR32" s="25"/>
      <c r="ATS32" s="25"/>
      <c r="ATT32" s="25"/>
      <c r="ATU32" s="25"/>
      <c r="ATV32" s="25"/>
      <c r="ATW32" s="25"/>
      <c r="ATX32" s="25"/>
      <c r="ATY32" s="25"/>
      <c r="ATZ32" s="25"/>
      <c r="AUA32" s="25"/>
      <c r="AUB32" s="25"/>
      <c r="AUC32" s="25"/>
      <c r="AUD32" s="25"/>
      <c r="AUE32" s="25"/>
      <c r="AUF32" s="25"/>
      <c r="AUG32" s="25"/>
      <c r="AUH32" s="25"/>
      <c r="AUI32" s="25"/>
      <c r="AUJ32" s="25"/>
      <c r="AUK32" s="25"/>
      <c r="AUL32" s="25"/>
      <c r="AUM32" s="25"/>
      <c r="AUN32" s="25"/>
      <c r="AUO32" s="25"/>
      <c r="AUP32" s="25"/>
      <c r="AUQ32" s="25"/>
      <c r="AUR32" s="25"/>
      <c r="AUS32" s="25"/>
      <c r="AUT32" s="25"/>
      <c r="AUU32" s="25"/>
      <c r="AUV32" s="25"/>
      <c r="AUW32" s="25"/>
      <c r="AUX32" s="25"/>
      <c r="AUY32" s="25"/>
      <c r="AUZ32" s="25"/>
      <c r="AVA32" s="25"/>
      <c r="AVB32" s="25"/>
      <c r="AVC32" s="25"/>
      <c r="AVD32" s="25"/>
      <c r="AVE32" s="25"/>
      <c r="AVF32" s="25"/>
      <c r="AVG32" s="25"/>
      <c r="AVH32" s="25"/>
      <c r="AVI32" s="25"/>
      <c r="AVJ32" s="25"/>
      <c r="AVK32" s="25"/>
      <c r="AVL32" s="25"/>
      <c r="AVM32" s="25"/>
      <c r="AVN32" s="25"/>
      <c r="AVO32" s="25"/>
      <c r="AVP32" s="25"/>
      <c r="AVQ32" s="25"/>
      <c r="AVR32" s="25"/>
      <c r="AVS32" s="25"/>
      <c r="AVT32" s="25"/>
      <c r="AVU32" s="25"/>
    </row>
    <row r="33" spans="1:1269" s="12" customFormat="1" ht="13.2" customHeight="1" x14ac:dyDescent="0.25">
      <c r="A33" s="106" t="s">
        <v>11</v>
      </c>
      <c r="B33" s="68" t="s">
        <v>17</v>
      </c>
      <c r="C33" s="69">
        <v>1751</v>
      </c>
      <c r="D33" s="69">
        <v>1313</v>
      </c>
      <c r="E33" s="69">
        <v>916</v>
      </c>
      <c r="F33" s="87">
        <f>SUM(F34:F35)</f>
        <v>1002</v>
      </c>
      <c r="G33" s="69">
        <v>1751</v>
      </c>
      <c r="H33" s="69">
        <v>1313</v>
      </c>
      <c r="I33" s="69">
        <v>1144</v>
      </c>
      <c r="J33" s="87">
        <f>SUM(J34:J35)</f>
        <v>1224.0113690209</v>
      </c>
      <c r="K33" s="71"/>
      <c r="L33" s="73"/>
      <c r="M33" s="72"/>
      <c r="N33" s="69"/>
      <c r="O33" s="69"/>
      <c r="P33" s="72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  <c r="IX33" s="25"/>
      <c r="IY33" s="25"/>
      <c r="IZ33" s="25"/>
      <c r="JA33" s="25"/>
      <c r="JB33" s="25"/>
      <c r="JC33" s="25"/>
      <c r="JD33" s="25"/>
      <c r="JE33" s="25"/>
      <c r="JF33" s="25"/>
      <c r="JG33" s="25"/>
      <c r="JH33" s="25"/>
      <c r="JI33" s="25"/>
      <c r="JJ33" s="25"/>
      <c r="JK33" s="25"/>
      <c r="JL33" s="25"/>
      <c r="JM33" s="25"/>
      <c r="JN33" s="25"/>
      <c r="JO33" s="25"/>
      <c r="JP33" s="25"/>
      <c r="JQ33" s="25"/>
      <c r="JR33" s="25"/>
      <c r="JS33" s="25"/>
      <c r="JT33" s="25"/>
      <c r="JU33" s="25"/>
      <c r="JV33" s="25"/>
      <c r="JW33" s="25"/>
      <c r="JX33" s="25"/>
      <c r="JY33" s="25"/>
      <c r="JZ33" s="25"/>
      <c r="KA33" s="25"/>
      <c r="KB33" s="25"/>
      <c r="KC33" s="25"/>
      <c r="KD33" s="25"/>
      <c r="KE33" s="25"/>
      <c r="KF33" s="25"/>
      <c r="KG33" s="25"/>
      <c r="KH33" s="25"/>
      <c r="KI33" s="25"/>
      <c r="KJ33" s="25"/>
      <c r="KK33" s="25"/>
      <c r="KL33" s="25"/>
      <c r="KM33" s="25"/>
      <c r="KN33" s="25"/>
      <c r="KO33" s="25"/>
      <c r="KP33" s="25"/>
      <c r="KQ33" s="25"/>
      <c r="KR33" s="25"/>
      <c r="KS33" s="25"/>
      <c r="KT33" s="25"/>
      <c r="KU33" s="25"/>
      <c r="KV33" s="25"/>
      <c r="KW33" s="25"/>
      <c r="KX33" s="25"/>
      <c r="KY33" s="25"/>
      <c r="KZ33" s="25"/>
      <c r="LA33" s="25"/>
      <c r="LB33" s="25"/>
      <c r="LC33" s="25"/>
      <c r="LD33" s="25"/>
      <c r="LE33" s="25"/>
      <c r="LF33" s="25"/>
      <c r="LG33" s="25"/>
      <c r="LH33" s="25"/>
      <c r="LI33" s="25"/>
      <c r="LJ33" s="25"/>
      <c r="LK33" s="25"/>
      <c r="LL33" s="25"/>
      <c r="LM33" s="25"/>
      <c r="LN33" s="25"/>
      <c r="LO33" s="25"/>
      <c r="LP33" s="25"/>
      <c r="LQ33" s="25"/>
      <c r="LR33" s="25"/>
      <c r="LS33" s="25"/>
      <c r="LT33" s="25"/>
      <c r="LU33" s="25"/>
      <c r="LV33" s="25"/>
      <c r="LW33" s="25"/>
      <c r="LX33" s="25"/>
      <c r="LY33" s="25"/>
      <c r="LZ33" s="25"/>
      <c r="MA33" s="25"/>
      <c r="MB33" s="25"/>
      <c r="MC33" s="25"/>
      <c r="MD33" s="25"/>
      <c r="ME33" s="25"/>
      <c r="MF33" s="25"/>
      <c r="MG33" s="25"/>
      <c r="MH33" s="25"/>
      <c r="MI33" s="25"/>
      <c r="MJ33" s="25"/>
      <c r="MK33" s="25"/>
      <c r="ML33" s="25"/>
      <c r="MM33" s="25"/>
      <c r="MN33" s="25"/>
      <c r="MO33" s="25"/>
      <c r="MP33" s="25"/>
      <c r="MQ33" s="25"/>
      <c r="MR33" s="25"/>
      <c r="MS33" s="25"/>
      <c r="MT33" s="25"/>
      <c r="MU33" s="25"/>
      <c r="MV33" s="25"/>
      <c r="MW33" s="25"/>
      <c r="MX33" s="25"/>
      <c r="MY33" s="25"/>
      <c r="MZ33" s="25"/>
      <c r="NA33" s="25"/>
      <c r="NB33" s="25"/>
      <c r="NC33" s="25"/>
      <c r="ND33" s="25"/>
      <c r="NE33" s="25"/>
      <c r="NF33" s="25"/>
      <c r="NG33" s="25"/>
      <c r="NH33" s="25"/>
      <c r="NI33" s="25"/>
      <c r="NJ33" s="25"/>
      <c r="NK33" s="25"/>
      <c r="NL33" s="25"/>
      <c r="NM33" s="25"/>
      <c r="NN33" s="25"/>
      <c r="NO33" s="25"/>
      <c r="NP33" s="25"/>
      <c r="NQ33" s="25"/>
      <c r="NR33" s="25"/>
      <c r="NS33" s="25"/>
      <c r="NT33" s="25"/>
      <c r="NU33" s="25"/>
      <c r="NV33" s="25"/>
      <c r="NW33" s="25"/>
      <c r="NX33" s="25"/>
      <c r="NY33" s="25"/>
      <c r="NZ33" s="25"/>
      <c r="OA33" s="25"/>
      <c r="OB33" s="25"/>
      <c r="OC33" s="25"/>
      <c r="OD33" s="25"/>
      <c r="OE33" s="25"/>
      <c r="OF33" s="25"/>
      <c r="OG33" s="25"/>
      <c r="OH33" s="25"/>
      <c r="OI33" s="25"/>
      <c r="OJ33" s="25"/>
      <c r="OK33" s="25"/>
      <c r="OL33" s="25"/>
      <c r="OM33" s="25"/>
      <c r="ON33" s="25"/>
      <c r="OO33" s="25"/>
      <c r="OP33" s="25"/>
      <c r="OQ33" s="25"/>
      <c r="OR33" s="25"/>
      <c r="OS33" s="25"/>
      <c r="OT33" s="25"/>
      <c r="OU33" s="25"/>
      <c r="OV33" s="25"/>
      <c r="OW33" s="25"/>
      <c r="OX33" s="25"/>
      <c r="OY33" s="25"/>
      <c r="OZ33" s="25"/>
      <c r="PA33" s="25"/>
      <c r="PB33" s="25"/>
      <c r="PC33" s="25"/>
      <c r="PD33" s="25"/>
      <c r="PE33" s="25"/>
      <c r="PF33" s="25"/>
      <c r="PG33" s="25"/>
      <c r="PH33" s="25"/>
      <c r="PI33" s="25"/>
      <c r="PJ33" s="25"/>
      <c r="PK33" s="25"/>
      <c r="PL33" s="25"/>
      <c r="PM33" s="25"/>
      <c r="PN33" s="25"/>
      <c r="PO33" s="25"/>
      <c r="PP33" s="25"/>
      <c r="PQ33" s="25"/>
      <c r="PR33" s="25"/>
      <c r="PS33" s="25"/>
      <c r="PT33" s="25"/>
      <c r="PU33" s="25"/>
      <c r="PV33" s="25"/>
      <c r="PW33" s="25"/>
      <c r="PX33" s="25"/>
      <c r="PY33" s="25"/>
      <c r="PZ33" s="25"/>
      <c r="QA33" s="25"/>
      <c r="QB33" s="25"/>
      <c r="QC33" s="25"/>
      <c r="QD33" s="25"/>
      <c r="QE33" s="25"/>
      <c r="QF33" s="25"/>
      <c r="QG33" s="25"/>
      <c r="QH33" s="25"/>
      <c r="QI33" s="25"/>
      <c r="QJ33" s="25"/>
      <c r="QK33" s="25"/>
      <c r="QL33" s="25"/>
      <c r="QM33" s="25"/>
      <c r="QN33" s="25"/>
      <c r="QO33" s="25"/>
      <c r="QP33" s="25"/>
      <c r="QQ33" s="25"/>
      <c r="QR33" s="25"/>
      <c r="QS33" s="25"/>
      <c r="QT33" s="25"/>
      <c r="QU33" s="25"/>
      <c r="QV33" s="25"/>
      <c r="QW33" s="25"/>
      <c r="QX33" s="25"/>
      <c r="QY33" s="25"/>
      <c r="QZ33" s="25"/>
      <c r="RA33" s="25"/>
      <c r="RB33" s="25"/>
      <c r="RC33" s="25"/>
      <c r="RD33" s="25"/>
      <c r="RE33" s="25"/>
      <c r="RF33" s="25"/>
      <c r="RG33" s="25"/>
      <c r="RH33" s="25"/>
      <c r="RI33" s="25"/>
      <c r="RJ33" s="25"/>
      <c r="RK33" s="25"/>
      <c r="RL33" s="25"/>
      <c r="RM33" s="25"/>
      <c r="RN33" s="25"/>
      <c r="RO33" s="25"/>
      <c r="RP33" s="25"/>
      <c r="RQ33" s="25"/>
      <c r="RR33" s="25"/>
      <c r="RS33" s="25"/>
      <c r="RT33" s="25"/>
      <c r="RU33" s="25"/>
      <c r="RV33" s="25"/>
      <c r="RW33" s="25"/>
      <c r="RX33" s="25"/>
      <c r="RY33" s="25"/>
      <c r="RZ33" s="25"/>
      <c r="SA33" s="25"/>
      <c r="SB33" s="25"/>
      <c r="SC33" s="25"/>
      <c r="SD33" s="25"/>
      <c r="SE33" s="25"/>
      <c r="SF33" s="25"/>
      <c r="SG33" s="25"/>
      <c r="SH33" s="25"/>
      <c r="SI33" s="25"/>
      <c r="SJ33" s="25"/>
      <c r="SK33" s="25"/>
      <c r="SL33" s="25"/>
      <c r="SM33" s="25"/>
      <c r="SN33" s="25"/>
      <c r="SO33" s="25"/>
      <c r="SP33" s="25"/>
      <c r="SQ33" s="25"/>
      <c r="SR33" s="25"/>
      <c r="SS33" s="25"/>
      <c r="ST33" s="25"/>
      <c r="SU33" s="25"/>
      <c r="SV33" s="25"/>
      <c r="SW33" s="25"/>
      <c r="SX33" s="25"/>
      <c r="SY33" s="25"/>
      <c r="SZ33" s="25"/>
      <c r="TA33" s="25"/>
      <c r="TB33" s="25"/>
      <c r="TC33" s="25"/>
      <c r="TD33" s="25"/>
      <c r="TE33" s="25"/>
      <c r="TF33" s="25"/>
      <c r="TG33" s="25"/>
      <c r="TH33" s="25"/>
      <c r="TI33" s="25"/>
      <c r="TJ33" s="25"/>
      <c r="TK33" s="25"/>
      <c r="TL33" s="25"/>
      <c r="TM33" s="25"/>
      <c r="TN33" s="25"/>
      <c r="TO33" s="25"/>
      <c r="TP33" s="25"/>
      <c r="TQ33" s="25"/>
      <c r="TR33" s="25"/>
      <c r="TS33" s="25"/>
      <c r="TT33" s="25"/>
      <c r="TU33" s="25"/>
      <c r="TV33" s="25"/>
      <c r="TW33" s="25"/>
      <c r="TX33" s="25"/>
      <c r="TY33" s="25"/>
      <c r="TZ33" s="25"/>
      <c r="UA33" s="25"/>
      <c r="UB33" s="25"/>
      <c r="UC33" s="25"/>
      <c r="UD33" s="25"/>
      <c r="UE33" s="25"/>
      <c r="UF33" s="25"/>
      <c r="UG33" s="25"/>
      <c r="UH33" s="25"/>
      <c r="UI33" s="25"/>
      <c r="UJ33" s="25"/>
      <c r="UK33" s="25"/>
      <c r="UL33" s="25"/>
      <c r="UM33" s="25"/>
      <c r="UN33" s="25"/>
      <c r="UO33" s="25"/>
      <c r="UP33" s="25"/>
      <c r="UQ33" s="25"/>
      <c r="UR33" s="25"/>
      <c r="US33" s="25"/>
      <c r="UT33" s="25"/>
      <c r="UU33" s="25"/>
      <c r="UV33" s="25"/>
      <c r="UW33" s="25"/>
      <c r="UX33" s="25"/>
      <c r="UY33" s="25"/>
      <c r="UZ33" s="25"/>
      <c r="VA33" s="25"/>
      <c r="VB33" s="25"/>
      <c r="VC33" s="25"/>
      <c r="VD33" s="25"/>
      <c r="VE33" s="25"/>
      <c r="VF33" s="25"/>
      <c r="VG33" s="25"/>
      <c r="VH33" s="25"/>
      <c r="VI33" s="25"/>
      <c r="VJ33" s="25"/>
      <c r="VK33" s="25"/>
      <c r="VL33" s="25"/>
      <c r="VM33" s="25"/>
      <c r="VN33" s="25"/>
      <c r="VO33" s="25"/>
      <c r="VP33" s="25"/>
      <c r="VQ33" s="25"/>
      <c r="VR33" s="25"/>
      <c r="VS33" s="25"/>
      <c r="VT33" s="25"/>
      <c r="VU33" s="25"/>
      <c r="VV33" s="25"/>
      <c r="VW33" s="25"/>
      <c r="VX33" s="25"/>
      <c r="VY33" s="25"/>
      <c r="VZ33" s="25"/>
      <c r="WA33" s="25"/>
      <c r="WB33" s="25"/>
      <c r="WC33" s="25"/>
      <c r="WD33" s="25"/>
      <c r="WE33" s="25"/>
      <c r="WF33" s="25"/>
      <c r="WG33" s="25"/>
      <c r="WH33" s="25"/>
      <c r="WI33" s="25"/>
      <c r="WJ33" s="25"/>
      <c r="WK33" s="25"/>
      <c r="WL33" s="25"/>
      <c r="WM33" s="25"/>
      <c r="WN33" s="25"/>
      <c r="WO33" s="25"/>
      <c r="WP33" s="25"/>
      <c r="WQ33" s="25"/>
      <c r="WR33" s="25"/>
      <c r="WS33" s="25"/>
      <c r="WT33" s="25"/>
      <c r="WU33" s="25"/>
      <c r="WV33" s="25"/>
      <c r="WW33" s="25"/>
      <c r="WX33" s="25"/>
      <c r="WY33" s="25"/>
      <c r="WZ33" s="25"/>
      <c r="XA33" s="25"/>
      <c r="XB33" s="25"/>
      <c r="XC33" s="25"/>
      <c r="XD33" s="25"/>
      <c r="XE33" s="25"/>
      <c r="XF33" s="25"/>
      <c r="XG33" s="25"/>
      <c r="XH33" s="25"/>
      <c r="XI33" s="25"/>
      <c r="XJ33" s="25"/>
      <c r="XK33" s="25"/>
      <c r="XL33" s="25"/>
      <c r="XM33" s="25"/>
      <c r="XN33" s="25"/>
      <c r="XO33" s="25"/>
      <c r="XP33" s="25"/>
      <c r="XQ33" s="25"/>
      <c r="XR33" s="25"/>
      <c r="XS33" s="25"/>
      <c r="XT33" s="25"/>
      <c r="XU33" s="25"/>
      <c r="XV33" s="25"/>
      <c r="XW33" s="25"/>
      <c r="XX33" s="25"/>
      <c r="XY33" s="25"/>
      <c r="XZ33" s="25"/>
      <c r="YA33" s="25"/>
      <c r="YB33" s="25"/>
      <c r="YC33" s="25"/>
      <c r="YD33" s="25"/>
      <c r="YE33" s="25"/>
      <c r="YF33" s="25"/>
      <c r="YG33" s="25"/>
      <c r="YH33" s="25"/>
      <c r="YI33" s="25"/>
      <c r="YJ33" s="25"/>
      <c r="YK33" s="25"/>
      <c r="YL33" s="25"/>
      <c r="YM33" s="25"/>
      <c r="YN33" s="25"/>
      <c r="YO33" s="25"/>
      <c r="YP33" s="25"/>
      <c r="YQ33" s="25"/>
      <c r="YR33" s="25"/>
      <c r="YS33" s="25"/>
      <c r="YT33" s="25"/>
      <c r="YU33" s="25"/>
      <c r="YV33" s="25"/>
      <c r="YW33" s="25"/>
      <c r="YX33" s="25"/>
      <c r="YY33" s="25"/>
      <c r="YZ33" s="25"/>
      <c r="ZA33" s="25"/>
      <c r="ZB33" s="25"/>
      <c r="ZC33" s="25"/>
      <c r="ZD33" s="25"/>
      <c r="ZE33" s="25"/>
      <c r="ZF33" s="25"/>
      <c r="ZG33" s="25"/>
      <c r="ZH33" s="25"/>
      <c r="ZI33" s="25"/>
      <c r="ZJ33" s="25"/>
      <c r="ZK33" s="25"/>
      <c r="ZL33" s="25"/>
      <c r="ZM33" s="25"/>
      <c r="ZN33" s="25"/>
      <c r="ZO33" s="25"/>
      <c r="ZP33" s="25"/>
      <c r="ZQ33" s="25"/>
      <c r="ZR33" s="25"/>
      <c r="ZS33" s="25"/>
      <c r="ZT33" s="25"/>
      <c r="ZU33" s="25"/>
      <c r="ZV33" s="25"/>
      <c r="ZW33" s="25"/>
      <c r="ZX33" s="25"/>
      <c r="ZY33" s="25"/>
      <c r="ZZ33" s="25"/>
      <c r="AAA33" s="25"/>
      <c r="AAB33" s="25"/>
      <c r="AAC33" s="25"/>
      <c r="AAD33" s="25"/>
      <c r="AAE33" s="25"/>
      <c r="AAF33" s="25"/>
      <c r="AAG33" s="25"/>
      <c r="AAH33" s="25"/>
      <c r="AAI33" s="25"/>
      <c r="AAJ33" s="25"/>
      <c r="AAK33" s="25"/>
      <c r="AAL33" s="25"/>
      <c r="AAM33" s="25"/>
      <c r="AAN33" s="25"/>
      <c r="AAO33" s="25"/>
      <c r="AAP33" s="25"/>
      <c r="AAQ33" s="25"/>
      <c r="AAR33" s="25"/>
      <c r="AAS33" s="25"/>
      <c r="AAT33" s="25"/>
      <c r="AAU33" s="25"/>
      <c r="AAV33" s="25"/>
      <c r="AAW33" s="25"/>
      <c r="AAX33" s="25"/>
      <c r="AAY33" s="25"/>
      <c r="AAZ33" s="25"/>
      <c r="ABA33" s="25"/>
      <c r="ABB33" s="25"/>
      <c r="ABC33" s="25"/>
      <c r="ABD33" s="25"/>
      <c r="ABE33" s="25"/>
      <c r="ABF33" s="25"/>
      <c r="ABG33" s="25"/>
      <c r="ABH33" s="25"/>
      <c r="ABI33" s="25"/>
      <c r="ABJ33" s="25"/>
      <c r="ABK33" s="25"/>
      <c r="ABL33" s="25"/>
      <c r="ABM33" s="25"/>
      <c r="ABN33" s="25"/>
      <c r="ABO33" s="25"/>
      <c r="ABP33" s="25"/>
      <c r="ABQ33" s="25"/>
      <c r="ABR33" s="25"/>
      <c r="ABS33" s="25"/>
      <c r="ABT33" s="25"/>
      <c r="ABU33" s="25"/>
      <c r="ABV33" s="25"/>
      <c r="ABW33" s="25"/>
      <c r="ABX33" s="25"/>
      <c r="ABY33" s="25"/>
      <c r="ABZ33" s="25"/>
      <c r="ACA33" s="25"/>
      <c r="ACB33" s="25"/>
      <c r="ACC33" s="25"/>
      <c r="ACD33" s="25"/>
      <c r="ACE33" s="25"/>
      <c r="ACF33" s="25"/>
      <c r="ACG33" s="25"/>
      <c r="ACH33" s="25"/>
      <c r="ACI33" s="25"/>
      <c r="ACJ33" s="25"/>
      <c r="ACK33" s="25"/>
      <c r="ACL33" s="25"/>
      <c r="ACM33" s="25"/>
      <c r="ACN33" s="25"/>
      <c r="ACO33" s="25"/>
      <c r="ACP33" s="25"/>
      <c r="ACQ33" s="25"/>
      <c r="ACR33" s="25"/>
      <c r="ACS33" s="25"/>
      <c r="ACT33" s="25"/>
      <c r="ACU33" s="25"/>
      <c r="ACV33" s="25"/>
      <c r="ACW33" s="25"/>
      <c r="ACX33" s="25"/>
      <c r="ACY33" s="25"/>
      <c r="ACZ33" s="25"/>
      <c r="ADA33" s="25"/>
      <c r="ADB33" s="25"/>
      <c r="ADC33" s="25"/>
      <c r="ADD33" s="25"/>
      <c r="ADE33" s="25"/>
      <c r="ADF33" s="25"/>
      <c r="ADG33" s="25"/>
      <c r="ADH33" s="25"/>
      <c r="ADI33" s="25"/>
      <c r="ADJ33" s="25"/>
      <c r="ADK33" s="25"/>
      <c r="ADL33" s="25"/>
      <c r="ADM33" s="25"/>
      <c r="ADN33" s="25"/>
      <c r="ADO33" s="25"/>
      <c r="ADP33" s="25"/>
      <c r="ADQ33" s="25"/>
      <c r="ADR33" s="25"/>
      <c r="ADS33" s="25"/>
      <c r="ADT33" s="25"/>
      <c r="ADU33" s="25"/>
      <c r="ADV33" s="25"/>
      <c r="ADW33" s="25"/>
      <c r="ADX33" s="25"/>
      <c r="ADY33" s="25"/>
      <c r="ADZ33" s="25"/>
      <c r="AEA33" s="25"/>
      <c r="AEB33" s="25"/>
      <c r="AEC33" s="25"/>
      <c r="AED33" s="25"/>
      <c r="AEE33" s="25"/>
      <c r="AEF33" s="25"/>
      <c r="AEG33" s="25"/>
      <c r="AEH33" s="25"/>
      <c r="AEI33" s="25"/>
      <c r="AEJ33" s="25"/>
      <c r="AEK33" s="25"/>
      <c r="AEL33" s="25"/>
      <c r="AEM33" s="25"/>
      <c r="AEN33" s="25"/>
      <c r="AEO33" s="25"/>
      <c r="AEP33" s="25"/>
      <c r="AEQ33" s="25"/>
      <c r="AER33" s="25"/>
      <c r="AES33" s="25"/>
      <c r="AET33" s="25"/>
      <c r="AEU33" s="25"/>
      <c r="AEV33" s="25"/>
      <c r="AEW33" s="25"/>
      <c r="AEX33" s="25"/>
      <c r="AEY33" s="25"/>
      <c r="AEZ33" s="25"/>
      <c r="AFA33" s="25"/>
      <c r="AFB33" s="25"/>
      <c r="AFC33" s="25"/>
      <c r="AFD33" s="25"/>
      <c r="AFE33" s="25"/>
      <c r="AFF33" s="25"/>
      <c r="AFG33" s="25"/>
      <c r="AFH33" s="25"/>
      <c r="AFI33" s="25"/>
      <c r="AFJ33" s="25"/>
      <c r="AFK33" s="25"/>
      <c r="AFL33" s="25"/>
      <c r="AFM33" s="25"/>
      <c r="AFN33" s="25"/>
      <c r="AFO33" s="25"/>
      <c r="AFP33" s="25"/>
      <c r="AFQ33" s="25"/>
      <c r="AFR33" s="25"/>
      <c r="AFS33" s="25"/>
      <c r="AFT33" s="25"/>
      <c r="AFU33" s="25"/>
      <c r="AFV33" s="25"/>
      <c r="AFW33" s="25"/>
      <c r="AFX33" s="25"/>
      <c r="AFY33" s="25"/>
      <c r="AFZ33" s="25"/>
      <c r="AGA33" s="25"/>
      <c r="AGB33" s="25"/>
      <c r="AGC33" s="25"/>
      <c r="AGD33" s="25"/>
      <c r="AGE33" s="25"/>
      <c r="AGF33" s="25"/>
      <c r="AGG33" s="25"/>
      <c r="AGH33" s="25"/>
      <c r="AGI33" s="25"/>
      <c r="AGJ33" s="25"/>
      <c r="AGK33" s="25"/>
      <c r="AGL33" s="25"/>
      <c r="AGM33" s="25"/>
      <c r="AGN33" s="25"/>
      <c r="AGO33" s="25"/>
      <c r="AGP33" s="25"/>
      <c r="AGQ33" s="25"/>
      <c r="AGR33" s="25"/>
      <c r="AGS33" s="25"/>
      <c r="AGT33" s="25"/>
      <c r="AGU33" s="25"/>
      <c r="AGV33" s="25"/>
      <c r="AGW33" s="25"/>
      <c r="AGX33" s="25"/>
      <c r="AGY33" s="25"/>
      <c r="AGZ33" s="25"/>
      <c r="AHA33" s="25"/>
      <c r="AHB33" s="25"/>
      <c r="AHC33" s="25"/>
      <c r="AHD33" s="25"/>
      <c r="AHE33" s="25"/>
      <c r="AHF33" s="25"/>
      <c r="AHG33" s="25"/>
      <c r="AHH33" s="25"/>
      <c r="AHI33" s="25"/>
      <c r="AHJ33" s="25"/>
      <c r="AHK33" s="25"/>
      <c r="AHL33" s="25"/>
      <c r="AHM33" s="25"/>
      <c r="AHN33" s="25"/>
      <c r="AHO33" s="25"/>
      <c r="AHP33" s="25"/>
      <c r="AHQ33" s="25"/>
      <c r="AHR33" s="25"/>
      <c r="AHS33" s="25"/>
      <c r="AHT33" s="25"/>
      <c r="AHU33" s="25"/>
      <c r="AHV33" s="25"/>
      <c r="AHW33" s="25"/>
      <c r="AHX33" s="25"/>
      <c r="AHY33" s="25"/>
      <c r="AHZ33" s="25"/>
      <c r="AIA33" s="25"/>
      <c r="AIB33" s="25"/>
      <c r="AIC33" s="25"/>
      <c r="AID33" s="25"/>
      <c r="AIE33" s="25"/>
      <c r="AIF33" s="25"/>
      <c r="AIG33" s="25"/>
      <c r="AIH33" s="25"/>
      <c r="AII33" s="25"/>
      <c r="AIJ33" s="25"/>
      <c r="AIK33" s="25"/>
      <c r="AIL33" s="25"/>
      <c r="AIM33" s="25"/>
      <c r="AIN33" s="25"/>
      <c r="AIO33" s="25"/>
      <c r="AIP33" s="25"/>
      <c r="AIQ33" s="25"/>
      <c r="AIR33" s="25"/>
      <c r="AIS33" s="25"/>
      <c r="AIT33" s="25"/>
      <c r="AIU33" s="25"/>
      <c r="AIV33" s="25"/>
      <c r="AIW33" s="25"/>
      <c r="AIX33" s="25"/>
      <c r="AIY33" s="25"/>
      <c r="AIZ33" s="25"/>
      <c r="AJA33" s="25"/>
      <c r="AJB33" s="25"/>
      <c r="AJC33" s="25"/>
      <c r="AJD33" s="25"/>
      <c r="AJE33" s="25"/>
      <c r="AJF33" s="25"/>
      <c r="AJG33" s="25"/>
      <c r="AJH33" s="25"/>
      <c r="AJI33" s="25"/>
      <c r="AJJ33" s="25"/>
      <c r="AJK33" s="25"/>
      <c r="AJL33" s="25"/>
      <c r="AJM33" s="25"/>
      <c r="AJN33" s="25"/>
      <c r="AJO33" s="25"/>
      <c r="AJP33" s="25"/>
      <c r="AJQ33" s="25"/>
      <c r="AJR33" s="25"/>
      <c r="AJS33" s="25"/>
      <c r="AJT33" s="25"/>
      <c r="AJU33" s="25"/>
      <c r="AJV33" s="25"/>
      <c r="AJW33" s="25"/>
      <c r="AJX33" s="25"/>
      <c r="AJY33" s="25"/>
      <c r="AJZ33" s="25"/>
      <c r="AKA33" s="25"/>
      <c r="AKB33" s="25"/>
      <c r="AKC33" s="25"/>
      <c r="AKD33" s="25"/>
      <c r="AKE33" s="25"/>
      <c r="AKF33" s="25"/>
      <c r="AKG33" s="25"/>
      <c r="AKH33" s="25"/>
      <c r="AKI33" s="25"/>
      <c r="AKJ33" s="25"/>
      <c r="AKK33" s="25"/>
      <c r="AKL33" s="25"/>
      <c r="AKM33" s="25"/>
      <c r="AKN33" s="25"/>
      <c r="AKO33" s="25"/>
      <c r="AKP33" s="25"/>
      <c r="AKQ33" s="25"/>
      <c r="AKR33" s="25"/>
      <c r="AKS33" s="25"/>
      <c r="AKT33" s="25"/>
      <c r="AKU33" s="25"/>
      <c r="AKV33" s="25"/>
      <c r="AKW33" s="25"/>
      <c r="AKX33" s="25"/>
      <c r="AKY33" s="25"/>
      <c r="AKZ33" s="25"/>
      <c r="ALA33" s="25"/>
      <c r="ALB33" s="25"/>
      <c r="ALC33" s="25"/>
      <c r="ALD33" s="25"/>
      <c r="ALE33" s="25"/>
      <c r="ALF33" s="25"/>
      <c r="ALG33" s="25"/>
      <c r="ALH33" s="25"/>
      <c r="ALI33" s="25"/>
      <c r="ALJ33" s="25"/>
      <c r="ALK33" s="25"/>
      <c r="ALL33" s="25"/>
      <c r="ALM33" s="25"/>
      <c r="ALN33" s="25"/>
      <c r="ALO33" s="25"/>
      <c r="ALP33" s="25"/>
      <c r="ALQ33" s="25"/>
      <c r="ALR33" s="25"/>
      <c r="ALS33" s="25"/>
      <c r="ALT33" s="25"/>
      <c r="ALU33" s="25"/>
      <c r="ALV33" s="25"/>
      <c r="ALW33" s="25"/>
      <c r="ALX33" s="25"/>
      <c r="ALY33" s="25"/>
      <c r="ALZ33" s="25"/>
      <c r="AMA33" s="25"/>
      <c r="AMB33" s="25"/>
      <c r="AMC33" s="25"/>
      <c r="AMD33" s="25"/>
      <c r="AME33" s="25"/>
      <c r="AMF33" s="25"/>
      <c r="AMG33" s="25"/>
      <c r="AMH33" s="25"/>
      <c r="AMI33" s="25"/>
      <c r="AMJ33" s="25"/>
      <c r="AMK33" s="25"/>
      <c r="AML33" s="25"/>
      <c r="AMM33" s="25"/>
      <c r="AMN33" s="25"/>
      <c r="AMO33" s="25"/>
      <c r="AMP33" s="25"/>
      <c r="AMQ33" s="25"/>
      <c r="AMR33" s="25"/>
      <c r="AMS33" s="25"/>
      <c r="AMT33" s="25"/>
      <c r="AMU33" s="25"/>
      <c r="AMV33" s="25"/>
      <c r="AMW33" s="25"/>
      <c r="AMX33" s="25"/>
      <c r="AMY33" s="25"/>
      <c r="AMZ33" s="25"/>
      <c r="ANA33" s="25"/>
      <c r="ANB33" s="25"/>
      <c r="ANC33" s="25"/>
      <c r="AND33" s="25"/>
      <c r="ANE33" s="25"/>
      <c r="ANF33" s="25"/>
      <c r="ANG33" s="25"/>
      <c r="ANH33" s="25"/>
      <c r="ANI33" s="25"/>
      <c r="ANJ33" s="25"/>
      <c r="ANK33" s="25"/>
      <c r="ANL33" s="25"/>
      <c r="ANM33" s="25"/>
      <c r="ANN33" s="25"/>
      <c r="ANO33" s="25"/>
      <c r="ANP33" s="25"/>
      <c r="ANQ33" s="25"/>
      <c r="ANR33" s="25"/>
      <c r="ANS33" s="25"/>
      <c r="ANT33" s="25"/>
      <c r="ANU33" s="25"/>
      <c r="ANV33" s="25"/>
      <c r="ANW33" s="25"/>
      <c r="ANX33" s="25"/>
      <c r="ANY33" s="25"/>
      <c r="ANZ33" s="25"/>
      <c r="AOA33" s="25"/>
      <c r="AOB33" s="25"/>
      <c r="AOC33" s="25"/>
      <c r="AOD33" s="25"/>
      <c r="AOE33" s="25"/>
      <c r="AOF33" s="25"/>
      <c r="AOG33" s="25"/>
      <c r="AOH33" s="25"/>
      <c r="AOI33" s="25"/>
      <c r="AOJ33" s="25"/>
      <c r="AOK33" s="25"/>
      <c r="AOL33" s="25"/>
      <c r="AOM33" s="25"/>
      <c r="AON33" s="25"/>
      <c r="AOO33" s="25"/>
      <c r="AOP33" s="25"/>
      <c r="AOQ33" s="25"/>
      <c r="AOR33" s="25"/>
      <c r="AOS33" s="25"/>
      <c r="AOT33" s="25"/>
      <c r="AOU33" s="25"/>
      <c r="AOV33" s="25"/>
      <c r="AOW33" s="25"/>
      <c r="AOX33" s="25"/>
      <c r="AOY33" s="25"/>
      <c r="AOZ33" s="25"/>
      <c r="APA33" s="25"/>
      <c r="APB33" s="25"/>
      <c r="APC33" s="25"/>
      <c r="APD33" s="25"/>
      <c r="APE33" s="25"/>
      <c r="APF33" s="25"/>
      <c r="APG33" s="25"/>
      <c r="APH33" s="25"/>
      <c r="API33" s="25"/>
      <c r="APJ33" s="25"/>
      <c r="APK33" s="25"/>
      <c r="APL33" s="25"/>
      <c r="APM33" s="25"/>
      <c r="APN33" s="25"/>
      <c r="APO33" s="25"/>
      <c r="APP33" s="25"/>
      <c r="APQ33" s="25"/>
      <c r="APR33" s="25"/>
      <c r="APS33" s="25"/>
      <c r="APT33" s="25"/>
      <c r="APU33" s="25"/>
      <c r="APV33" s="25"/>
      <c r="APW33" s="25"/>
      <c r="APX33" s="25"/>
      <c r="APY33" s="25"/>
      <c r="APZ33" s="25"/>
      <c r="AQA33" s="25"/>
      <c r="AQB33" s="25"/>
      <c r="AQC33" s="25"/>
      <c r="AQD33" s="25"/>
      <c r="AQE33" s="25"/>
      <c r="AQF33" s="25"/>
      <c r="AQG33" s="25"/>
      <c r="AQH33" s="25"/>
      <c r="AQI33" s="25"/>
      <c r="AQJ33" s="25"/>
      <c r="AQK33" s="25"/>
      <c r="AQL33" s="25"/>
      <c r="AQM33" s="25"/>
      <c r="AQN33" s="25"/>
      <c r="AQO33" s="25"/>
      <c r="AQP33" s="25"/>
      <c r="AQQ33" s="25"/>
      <c r="AQR33" s="25"/>
      <c r="AQS33" s="25"/>
      <c r="AQT33" s="25"/>
      <c r="AQU33" s="25"/>
      <c r="AQV33" s="25"/>
      <c r="AQW33" s="25"/>
      <c r="AQX33" s="25"/>
      <c r="AQY33" s="25"/>
      <c r="AQZ33" s="25"/>
      <c r="ARA33" s="25"/>
      <c r="ARB33" s="25"/>
      <c r="ARC33" s="25"/>
      <c r="ARD33" s="25"/>
      <c r="ARE33" s="25"/>
      <c r="ARF33" s="25"/>
      <c r="ARG33" s="25"/>
      <c r="ARH33" s="25"/>
      <c r="ARI33" s="25"/>
      <c r="ARJ33" s="25"/>
      <c r="ARK33" s="25"/>
      <c r="ARL33" s="25"/>
      <c r="ARM33" s="25"/>
      <c r="ARN33" s="25"/>
      <c r="ARO33" s="25"/>
      <c r="ARP33" s="25"/>
      <c r="ARQ33" s="25"/>
      <c r="ARR33" s="25"/>
      <c r="ARS33" s="25"/>
      <c r="ART33" s="25"/>
      <c r="ARU33" s="25"/>
      <c r="ARV33" s="25"/>
      <c r="ARW33" s="25"/>
      <c r="ARX33" s="25"/>
      <c r="ARY33" s="25"/>
      <c r="ARZ33" s="25"/>
      <c r="ASA33" s="25"/>
      <c r="ASB33" s="25"/>
      <c r="ASC33" s="25"/>
      <c r="ASD33" s="25"/>
      <c r="ASE33" s="25"/>
      <c r="ASF33" s="25"/>
      <c r="ASG33" s="25"/>
      <c r="ASH33" s="25"/>
      <c r="ASI33" s="25"/>
      <c r="ASJ33" s="25"/>
      <c r="ASK33" s="25"/>
      <c r="ASL33" s="25"/>
      <c r="ASM33" s="25"/>
      <c r="ASN33" s="25"/>
      <c r="ASO33" s="25"/>
      <c r="ASP33" s="25"/>
      <c r="ASQ33" s="25"/>
      <c r="ASR33" s="25"/>
      <c r="ASS33" s="25"/>
      <c r="AST33" s="25"/>
      <c r="ASU33" s="25"/>
      <c r="ASV33" s="25"/>
      <c r="ASW33" s="25"/>
      <c r="ASX33" s="25"/>
      <c r="ASY33" s="25"/>
      <c r="ASZ33" s="25"/>
      <c r="ATA33" s="25"/>
      <c r="ATB33" s="25"/>
      <c r="ATC33" s="25"/>
      <c r="ATD33" s="25"/>
      <c r="ATE33" s="25"/>
      <c r="ATF33" s="25"/>
      <c r="ATG33" s="25"/>
      <c r="ATH33" s="25"/>
      <c r="ATI33" s="25"/>
      <c r="ATJ33" s="25"/>
      <c r="ATK33" s="25"/>
      <c r="ATL33" s="25"/>
      <c r="ATM33" s="25"/>
      <c r="ATN33" s="25"/>
      <c r="ATO33" s="25"/>
      <c r="ATP33" s="25"/>
      <c r="ATQ33" s="25"/>
      <c r="ATR33" s="25"/>
      <c r="ATS33" s="25"/>
      <c r="ATT33" s="25"/>
      <c r="ATU33" s="25"/>
      <c r="ATV33" s="25"/>
      <c r="ATW33" s="25"/>
      <c r="ATX33" s="25"/>
      <c r="ATY33" s="25"/>
      <c r="ATZ33" s="25"/>
      <c r="AUA33" s="25"/>
      <c r="AUB33" s="25"/>
      <c r="AUC33" s="25"/>
      <c r="AUD33" s="25"/>
      <c r="AUE33" s="25"/>
      <c r="AUF33" s="25"/>
      <c r="AUG33" s="25"/>
      <c r="AUH33" s="25"/>
      <c r="AUI33" s="25"/>
      <c r="AUJ33" s="25"/>
      <c r="AUK33" s="25"/>
      <c r="AUL33" s="25"/>
      <c r="AUM33" s="25"/>
      <c r="AUN33" s="25"/>
      <c r="AUO33" s="25"/>
      <c r="AUP33" s="25"/>
      <c r="AUQ33" s="25"/>
      <c r="AUR33" s="25"/>
      <c r="AUS33" s="25"/>
      <c r="AUT33" s="25"/>
      <c r="AUU33" s="25"/>
      <c r="AUV33" s="25"/>
      <c r="AUW33" s="25"/>
      <c r="AUX33" s="25"/>
      <c r="AUY33" s="25"/>
      <c r="AUZ33" s="25"/>
      <c r="AVA33" s="25"/>
      <c r="AVB33" s="25"/>
      <c r="AVC33" s="25"/>
      <c r="AVD33" s="25"/>
      <c r="AVE33" s="25"/>
      <c r="AVF33" s="25"/>
      <c r="AVG33" s="25"/>
      <c r="AVH33" s="25"/>
      <c r="AVI33" s="25"/>
      <c r="AVJ33" s="25"/>
      <c r="AVK33" s="25"/>
      <c r="AVL33" s="25"/>
      <c r="AVM33" s="25"/>
      <c r="AVN33" s="25"/>
      <c r="AVO33" s="25"/>
      <c r="AVP33" s="25"/>
      <c r="AVQ33" s="25"/>
      <c r="AVR33" s="25"/>
      <c r="AVS33" s="25"/>
      <c r="AVT33" s="25"/>
      <c r="AVU33" s="25"/>
    </row>
    <row r="34" spans="1:1269" x14ac:dyDescent="0.25">
      <c r="A34" s="107"/>
      <c r="B34" s="10" t="s">
        <v>21</v>
      </c>
      <c r="C34" s="7" t="s">
        <v>30</v>
      </c>
      <c r="D34" s="8">
        <v>919</v>
      </c>
      <c r="E34" s="8">
        <v>522</v>
      </c>
      <c r="F34" s="84">
        <v>392</v>
      </c>
      <c r="G34" s="7" t="s">
        <v>30</v>
      </c>
      <c r="H34" s="8">
        <v>919</v>
      </c>
      <c r="I34" s="8">
        <v>750</v>
      </c>
      <c r="J34" s="84">
        <v>647.47515046189994</v>
      </c>
      <c r="K34" s="26"/>
      <c r="L34" s="26"/>
      <c r="M34" s="27"/>
      <c r="N34" s="42"/>
      <c r="O34" s="42"/>
      <c r="P34" s="43"/>
      <c r="AVS34" s="25"/>
      <c r="AVT34" s="25"/>
      <c r="AVU34" s="25"/>
    </row>
    <row r="35" spans="1:1269" s="11" customFormat="1" x14ac:dyDescent="0.25">
      <c r="A35" s="108"/>
      <c r="B35" s="54" t="s">
        <v>15</v>
      </c>
      <c r="C35" s="55" t="s">
        <v>30</v>
      </c>
      <c r="D35" s="55">
        <v>394</v>
      </c>
      <c r="E35" s="55">
        <v>394</v>
      </c>
      <c r="F35" s="81">
        <v>610</v>
      </c>
      <c r="G35" s="55" t="s">
        <v>30</v>
      </c>
      <c r="H35" s="55">
        <v>394</v>
      </c>
      <c r="I35" s="55">
        <v>394</v>
      </c>
      <c r="J35" s="81">
        <v>576.53621855899996</v>
      </c>
      <c r="K35" s="67"/>
      <c r="L35" s="67"/>
      <c r="M35" s="57"/>
      <c r="N35" s="55"/>
      <c r="O35" s="55"/>
      <c r="P35" s="57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  <c r="IX35" s="25"/>
      <c r="IY35" s="25"/>
      <c r="IZ35" s="25"/>
      <c r="JA35" s="25"/>
      <c r="JB35" s="25"/>
      <c r="JC35" s="25"/>
      <c r="JD35" s="25"/>
      <c r="JE35" s="25"/>
      <c r="JF35" s="25"/>
      <c r="JG35" s="25"/>
      <c r="JH35" s="25"/>
      <c r="JI35" s="25"/>
      <c r="JJ35" s="25"/>
      <c r="JK35" s="25"/>
      <c r="JL35" s="25"/>
      <c r="JM35" s="25"/>
      <c r="JN35" s="25"/>
      <c r="JO35" s="25"/>
      <c r="JP35" s="25"/>
      <c r="JQ35" s="25"/>
      <c r="JR35" s="25"/>
      <c r="JS35" s="25"/>
      <c r="JT35" s="25"/>
      <c r="JU35" s="25"/>
      <c r="JV35" s="25"/>
      <c r="JW35" s="25"/>
      <c r="JX35" s="25"/>
      <c r="JY35" s="25"/>
      <c r="JZ35" s="25"/>
      <c r="KA35" s="25"/>
      <c r="KB35" s="25"/>
      <c r="KC35" s="25"/>
      <c r="KD35" s="25"/>
      <c r="KE35" s="25"/>
      <c r="KF35" s="25"/>
      <c r="KG35" s="25"/>
      <c r="KH35" s="25"/>
      <c r="KI35" s="25"/>
      <c r="KJ35" s="25"/>
      <c r="KK35" s="25"/>
      <c r="KL35" s="25"/>
      <c r="KM35" s="25"/>
      <c r="KN35" s="25"/>
      <c r="KO35" s="25"/>
      <c r="KP35" s="25"/>
      <c r="KQ35" s="25"/>
      <c r="KR35" s="25"/>
      <c r="KS35" s="25"/>
      <c r="KT35" s="25"/>
      <c r="KU35" s="25"/>
      <c r="KV35" s="25"/>
      <c r="KW35" s="25"/>
      <c r="KX35" s="25"/>
      <c r="KY35" s="25"/>
      <c r="KZ35" s="25"/>
      <c r="LA35" s="25"/>
      <c r="LB35" s="25"/>
      <c r="LC35" s="25"/>
      <c r="LD35" s="25"/>
      <c r="LE35" s="25"/>
      <c r="LF35" s="25"/>
      <c r="LG35" s="25"/>
      <c r="LH35" s="25"/>
      <c r="LI35" s="25"/>
      <c r="LJ35" s="25"/>
      <c r="LK35" s="25"/>
      <c r="LL35" s="25"/>
      <c r="LM35" s="25"/>
      <c r="LN35" s="25"/>
      <c r="LO35" s="25"/>
      <c r="LP35" s="25"/>
      <c r="LQ35" s="25"/>
      <c r="LR35" s="25"/>
      <c r="LS35" s="25"/>
      <c r="LT35" s="25"/>
      <c r="LU35" s="25"/>
      <c r="LV35" s="25"/>
      <c r="LW35" s="25"/>
      <c r="LX35" s="25"/>
      <c r="LY35" s="25"/>
      <c r="LZ35" s="25"/>
      <c r="MA35" s="25"/>
      <c r="MB35" s="25"/>
      <c r="MC35" s="25"/>
      <c r="MD35" s="25"/>
      <c r="ME35" s="25"/>
      <c r="MF35" s="25"/>
      <c r="MG35" s="25"/>
      <c r="MH35" s="25"/>
      <c r="MI35" s="25"/>
      <c r="MJ35" s="25"/>
      <c r="MK35" s="25"/>
      <c r="ML35" s="25"/>
      <c r="MM35" s="25"/>
      <c r="MN35" s="25"/>
      <c r="MO35" s="25"/>
      <c r="MP35" s="25"/>
      <c r="MQ35" s="25"/>
      <c r="MR35" s="25"/>
      <c r="MS35" s="25"/>
      <c r="MT35" s="25"/>
      <c r="MU35" s="25"/>
      <c r="MV35" s="25"/>
      <c r="MW35" s="25"/>
      <c r="MX35" s="25"/>
      <c r="MY35" s="25"/>
      <c r="MZ35" s="25"/>
      <c r="NA35" s="25"/>
      <c r="NB35" s="25"/>
      <c r="NC35" s="25"/>
      <c r="ND35" s="25"/>
      <c r="NE35" s="25"/>
      <c r="NF35" s="25"/>
      <c r="NG35" s="25"/>
      <c r="NH35" s="25"/>
      <c r="NI35" s="25"/>
      <c r="NJ35" s="25"/>
      <c r="NK35" s="25"/>
      <c r="NL35" s="25"/>
      <c r="NM35" s="25"/>
      <c r="NN35" s="25"/>
      <c r="NO35" s="25"/>
      <c r="NP35" s="25"/>
      <c r="NQ35" s="25"/>
      <c r="NR35" s="25"/>
      <c r="NS35" s="25"/>
      <c r="NT35" s="25"/>
      <c r="NU35" s="25"/>
      <c r="NV35" s="25"/>
      <c r="NW35" s="25"/>
      <c r="NX35" s="25"/>
      <c r="NY35" s="25"/>
      <c r="NZ35" s="25"/>
      <c r="OA35" s="25"/>
      <c r="OB35" s="25"/>
      <c r="OC35" s="25"/>
      <c r="OD35" s="25"/>
      <c r="OE35" s="25"/>
      <c r="OF35" s="25"/>
      <c r="OG35" s="25"/>
      <c r="OH35" s="25"/>
      <c r="OI35" s="25"/>
      <c r="OJ35" s="25"/>
      <c r="OK35" s="25"/>
      <c r="OL35" s="25"/>
      <c r="OM35" s="25"/>
      <c r="ON35" s="25"/>
      <c r="OO35" s="25"/>
      <c r="OP35" s="25"/>
      <c r="OQ35" s="25"/>
      <c r="OR35" s="25"/>
      <c r="OS35" s="25"/>
      <c r="OT35" s="25"/>
      <c r="OU35" s="25"/>
      <c r="OV35" s="25"/>
      <c r="OW35" s="25"/>
      <c r="OX35" s="25"/>
      <c r="OY35" s="25"/>
      <c r="OZ35" s="25"/>
      <c r="PA35" s="25"/>
      <c r="PB35" s="25"/>
      <c r="PC35" s="25"/>
      <c r="PD35" s="25"/>
      <c r="PE35" s="25"/>
      <c r="PF35" s="25"/>
      <c r="PG35" s="25"/>
      <c r="PH35" s="25"/>
      <c r="PI35" s="25"/>
      <c r="PJ35" s="25"/>
      <c r="PK35" s="25"/>
      <c r="PL35" s="25"/>
      <c r="PM35" s="25"/>
      <c r="PN35" s="25"/>
      <c r="PO35" s="25"/>
      <c r="PP35" s="25"/>
      <c r="PQ35" s="25"/>
      <c r="PR35" s="25"/>
      <c r="PS35" s="25"/>
      <c r="PT35" s="25"/>
      <c r="PU35" s="25"/>
      <c r="PV35" s="25"/>
      <c r="PW35" s="25"/>
      <c r="PX35" s="25"/>
      <c r="PY35" s="25"/>
      <c r="PZ35" s="25"/>
      <c r="QA35" s="25"/>
      <c r="QB35" s="25"/>
      <c r="QC35" s="25"/>
      <c r="QD35" s="25"/>
      <c r="QE35" s="25"/>
      <c r="QF35" s="25"/>
      <c r="QG35" s="25"/>
      <c r="QH35" s="25"/>
      <c r="QI35" s="25"/>
      <c r="QJ35" s="25"/>
      <c r="QK35" s="25"/>
      <c r="QL35" s="25"/>
      <c r="QM35" s="25"/>
      <c r="QN35" s="25"/>
      <c r="QO35" s="25"/>
      <c r="QP35" s="25"/>
      <c r="QQ35" s="25"/>
      <c r="QR35" s="25"/>
      <c r="QS35" s="25"/>
      <c r="QT35" s="25"/>
      <c r="QU35" s="25"/>
      <c r="QV35" s="25"/>
      <c r="QW35" s="25"/>
      <c r="QX35" s="25"/>
      <c r="QY35" s="25"/>
      <c r="QZ35" s="25"/>
      <c r="RA35" s="25"/>
      <c r="RB35" s="25"/>
      <c r="RC35" s="25"/>
      <c r="RD35" s="25"/>
      <c r="RE35" s="25"/>
      <c r="RF35" s="25"/>
      <c r="RG35" s="25"/>
      <c r="RH35" s="25"/>
      <c r="RI35" s="25"/>
      <c r="RJ35" s="25"/>
      <c r="RK35" s="25"/>
      <c r="RL35" s="25"/>
      <c r="RM35" s="25"/>
      <c r="RN35" s="25"/>
      <c r="RO35" s="25"/>
      <c r="RP35" s="25"/>
      <c r="RQ35" s="25"/>
      <c r="RR35" s="25"/>
      <c r="RS35" s="25"/>
      <c r="RT35" s="25"/>
      <c r="RU35" s="25"/>
      <c r="RV35" s="25"/>
      <c r="RW35" s="25"/>
      <c r="RX35" s="25"/>
      <c r="RY35" s="25"/>
      <c r="RZ35" s="25"/>
      <c r="SA35" s="25"/>
      <c r="SB35" s="25"/>
      <c r="SC35" s="25"/>
      <c r="SD35" s="25"/>
      <c r="SE35" s="25"/>
      <c r="SF35" s="25"/>
      <c r="SG35" s="25"/>
      <c r="SH35" s="25"/>
      <c r="SI35" s="25"/>
      <c r="SJ35" s="25"/>
      <c r="SK35" s="25"/>
      <c r="SL35" s="25"/>
      <c r="SM35" s="25"/>
      <c r="SN35" s="25"/>
      <c r="SO35" s="25"/>
      <c r="SP35" s="25"/>
      <c r="SQ35" s="25"/>
      <c r="SR35" s="25"/>
      <c r="SS35" s="25"/>
      <c r="ST35" s="25"/>
      <c r="SU35" s="25"/>
      <c r="SV35" s="25"/>
      <c r="SW35" s="25"/>
      <c r="SX35" s="25"/>
      <c r="SY35" s="25"/>
      <c r="SZ35" s="25"/>
      <c r="TA35" s="25"/>
      <c r="TB35" s="25"/>
      <c r="TC35" s="25"/>
      <c r="TD35" s="25"/>
      <c r="TE35" s="25"/>
      <c r="TF35" s="25"/>
      <c r="TG35" s="25"/>
      <c r="TH35" s="25"/>
      <c r="TI35" s="25"/>
      <c r="TJ35" s="25"/>
      <c r="TK35" s="25"/>
      <c r="TL35" s="25"/>
      <c r="TM35" s="25"/>
      <c r="TN35" s="25"/>
      <c r="TO35" s="25"/>
      <c r="TP35" s="25"/>
      <c r="TQ35" s="25"/>
      <c r="TR35" s="25"/>
      <c r="TS35" s="25"/>
      <c r="TT35" s="25"/>
      <c r="TU35" s="25"/>
      <c r="TV35" s="25"/>
      <c r="TW35" s="25"/>
      <c r="TX35" s="25"/>
      <c r="TY35" s="25"/>
      <c r="TZ35" s="25"/>
      <c r="UA35" s="25"/>
      <c r="UB35" s="25"/>
      <c r="UC35" s="25"/>
      <c r="UD35" s="25"/>
      <c r="UE35" s="25"/>
      <c r="UF35" s="25"/>
      <c r="UG35" s="25"/>
      <c r="UH35" s="25"/>
      <c r="UI35" s="25"/>
      <c r="UJ35" s="25"/>
      <c r="UK35" s="25"/>
      <c r="UL35" s="25"/>
      <c r="UM35" s="25"/>
      <c r="UN35" s="25"/>
      <c r="UO35" s="25"/>
      <c r="UP35" s="25"/>
      <c r="UQ35" s="25"/>
      <c r="UR35" s="25"/>
      <c r="US35" s="25"/>
      <c r="UT35" s="25"/>
      <c r="UU35" s="25"/>
      <c r="UV35" s="25"/>
      <c r="UW35" s="25"/>
      <c r="UX35" s="25"/>
      <c r="UY35" s="25"/>
      <c r="UZ35" s="25"/>
      <c r="VA35" s="25"/>
      <c r="VB35" s="25"/>
      <c r="VC35" s="25"/>
      <c r="VD35" s="25"/>
      <c r="VE35" s="25"/>
      <c r="VF35" s="25"/>
      <c r="VG35" s="25"/>
      <c r="VH35" s="25"/>
      <c r="VI35" s="25"/>
      <c r="VJ35" s="25"/>
      <c r="VK35" s="25"/>
      <c r="VL35" s="25"/>
      <c r="VM35" s="25"/>
      <c r="VN35" s="25"/>
      <c r="VO35" s="25"/>
      <c r="VP35" s="25"/>
      <c r="VQ35" s="25"/>
      <c r="VR35" s="25"/>
      <c r="VS35" s="25"/>
      <c r="VT35" s="25"/>
      <c r="VU35" s="25"/>
      <c r="VV35" s="25"/>
      <c r="VW35" s="25"/>
      <c r="VX35" s="25"/>
      <c r="VY35" s="25"/>
      <c r="VZ35" s="25"/>
      <c r="WA35" s="25"/>
      <c r="WB35" s="25"/>
      <c r="WC35" s="25"/>
      <c r="WD35" s="25"/>
      <c r="WE35" s="25"/>
      <c r="WF35" s="25"/>
      <c r="WG35" s="25"/>
      <c r="WH35" s="25"/>
      <c r="WI35" s="25"/>
      <c r="WJ35" s="25"/>
      <c r="WK35" s="25"/>
      <c r="WL35" s="25"/>
      <c r="WM35" s="25"/>
      <c r="WN35" s="25"/>
      <c r="WO35" s="25"/>
      <c r="WP35" s="25"/>
      <c r="WQ35" s="25"/>
      <c r="WR35" s="25"/>
      <c r="WS35" s="25"/>
      <c r="WT35" s="25"/>
      <c r="WU35" s="25"/>
      <c r="WV35" s="25"/>
      <c r="WW35" s="25"/>
      <c r="WX35" s="25"/>
      <c r="WY35" s="25"/>
      <c r="WZ35" s="25"/>
      <c r="XA35" s="25"/>
      <c r="XB35" s="25"/>
      <c r="XC35" s="25"/>
      <c r="XD35" s="25"/>
      <c r="XE35" s="25"/>
      <c r="XF35" s="25"/>
      <c r="XG35" s="25"/>
      <c r="XH35" s="25"/>
      <c r="XI35" s="25"/>
      <c r="XJ35" s="25"/>
      <c r="XK35" s="25"/>
      <c r="XL35" s="25"/>
      <c r="XM35" s="25"/>
      <c r="XN35" s="25"/>
      <c r="XO35" s="25"/>
      <c r="XP35" s="25"/>
      <c r="XQ35" s="25"/>
      <c r="XR35" s="25"/>
      <c r="XS35" s="25"/>
      <c r="XT35" s="25"/>
      <c r="XU35" s="25"/>
      <c r="XV35" s="25"/>
      <c r="XW35" s="25"/>
      <c r="XX35" s="25"/>
      <c r="XY35" s="25"/>
      <c r="XZ35" s="25"/>
      <c r="YA35" s="25"/>
      <c r="YB35" s="25"/>
      <c r="YC35" s="25"/>
      <c r="YD35" s="25"/>
      <c r="YE35" s="25"/>
      <c r="YF35" s="25"/>
      <c r="YG35" s="25"/>
      <c r="YH35" s="25"/>
      <c r="YI35" s="25"/>
      <c r="YJ35" s="25"/>
      <c r="YK35" s="25"/>
      <c r="YL35" s="25"/>
      <c r="YM35" s="25"/>
      <c r="YN35" s="25"/>
      <c r="YO35" s="25"/>
      <c r="YP35" s="25"/>
      <c r="YQ35" s="25"/>
      <c r="YR35" s="25"/>
      <c r="YS35" s="25"/>
      <c r="YT35" s="25"/>
      <c r="YU35" s="25"/>
      <c r="YV35" s="25"/>
      <c r="YW35" s="25"/>
      <c r="YX35" s="25"/>
      <c r="YY35" s="25"/>
      <c r="YZ35" s="25"/>
      <c r="ZA35" s="25"/>
      <c r="ZB35" s="25"/>
      <c r="ZC35" s="25"/>
      <c r="ZD35" s="25"/>
      <c r="ZE35" s="25"/>
      <c r="ZF35" s="25"/>
      <c r="ZG35" s="25"/>
      <c r="ZH35" s="25"/>
      <c r="ZI35" s="25"/>
      <c r="ZJ35" s="25"/>
      <c r="ZK35" s="25"/>
      <c r="ZL35" s="25"/>
      <c r="ZM35" s="25"/>
      <c r="ZN35" s="25"/>
      <c r="ZO35" s="25"/>
      <c r="ZP35" s="25"/>
      <c r="ZQ35" s="25"/>
      <c r="ZR35" s="25"/>
      <c r="ZS35" s="25"/>
      <c r="ZT35" s="25"/>
      <c r="ZU35" s="25"/>
      <c r="ZV35" s="25"/>
      <c r="ZW35" s="25"/>
      <c r="ZX35" s="25"/>
      <c r="ZY35" s="25"/>
      <c r="ZZ35" s="25"/>
      <c r="AAA35" s="25"/>
      <c r="AAB35" s="25"/>
      <c r="AAC35" s="25"/>
      <c r="AAD35" s="25"/>
      <c r="AAE35" s="25"/>
      <c r="AAF35" s="25"/>
      <c r="AAG35" s="25"/>
      <c r="AAH35" s="25"/>
      <c r="AAI35" s="25"/>
      <c r="AAJ35" s="25"/>
      <c r="AAK35" s="25"/>
      <c r="AAL35" s="25"/>
      <c r="AAM35" s="25"/>
      <c r="AAN35" s="25"/>
      <c r="AAO35" s="25"/>
      <c r="AAP35" s="25"/>
      <c r="AAQ35" s="25"/>
      <c r="AAR35" s="25"/>
      <c r="AAS35" s="25"/>
      <c r="AAT35" s="25"/>
      <c r="AAU35" s="25"/>
      <c r="AAV35" s="25"/>
      <c r="AAW35" s="25"/>
      <c r="AAX35" s="25"/>
      <c r="AAY35" s="25"/>
      <c r="AAZ35" s="25"/>
      <c r="ABA35" s="25"/>
      <c r="ABB35" s="25"/>
      <c r="ABC35" s="25"/>
      <c r="ABD35" s="25"/>
      <c r="ABE35" s="25"/>
      <c r="ABF35" s="25"/>
      <c r="ABG35" s="25"/>
      <c r="ABH35" s="25"/>
      <c r="ABI35" s="25"/>
      <c r="ABJ35" s="25"/>
      <c r="ABK35" s="25"/>
      <c r="ABL35" s="25"/>
      <c r="ABM35" s="25"/>
      <c r="ABN35" s="25"/>
      <c r="ABO35" s="25"/>
      <c r="ABP35" s="25"/>
      <c r="ABQ35" s="25"/>
      <c r="ABR35" s="25"/>
      <c r="ABS35" s="25"/>
      <c r="ABT35" s="25"/>
      <c r="ABU35" s="25"/>
      <c r="ABV35" s="25"/>
      <c r="ABW35" s="25"/>
      <c r="ABX35" s="25"/>
      <c r="ABY35" s="25"/>
      <c r="ABZ35" s="25"/>
      <c r="ACA35" s="25"/>
      <c r="ACB35" s="25"/>
      <c r="ACC35" s="25"/>
      <c r="ACD35" s="25"/>
      <c r="ACE35" s="25"/>
      <c r="ACF35" s="25"/>
      <c r="ACG35" s="25"/>
      <c r="ACH35" s="25"/>
      <c r="ACI35" s="25"/>
      <c r="ACJ35" s="25"/>
      <c r="ACK35" s="25"/>
      <c r="ACL35" s="25"/>
      <c r="ACM35" s="25"/>
      <c r="ACN35" s="25"/>
      <c r="ACO35" s="25"/>
      <c r="ACP35" s="25"/>
      <c r="ACQ35" s="25"/>
      <c r="ACR35" s="25"/>
      <c r="ACS35" s="25"/>
      <c r="ACT35" s="25"/>
      <c r="ACU35" s="25"/>
      <c r="ACV35" s="25"/>
      <c r="ACW35" s="25"/>
      <c r="ACX35" s="25"/>
      <c r="ACY35" s="25"/>
      <c r="ACZ35" s="25"/>
      <c r="ADA35" s="25"/>
      <c r="ADB35" s="25"/>
      <c r="ADC35" s="25"/>
      <c r="ADD35" s="25"/>
      <c r="ADE35" s="25"/>
      <c r="ADF35" s="25"/>
      <c r="ADG35" s="25"/>
      <c r="ADH35" s="25"/>
      <c r="ADI35" s="25"/>
      <c r="ADJ35" s="25"/>
      <c r="ADK35" s="25"/>
      <c r="ADL35" s="25"/>
      <c r="ADM35" s="25"/>
      <c r="ADN35" s="25"/>
      <c r="ADO35" s="25"/>
      <c r="ADP35" s="25"/>
      <c r="ADQ35" s="25"/>
      <c r="ADR35" s="25"/>
      <c r="ADS35" s="25"/>
      <c r="ADT35" s="25"/>
      <c r="ADU35" s="25"/>
      <c r="ADV35" s="25"/>
      <c r="ADW35" s="25"/>
      <c r="ADX35" s="25"/>
      <c r="ADY35" s="25"/>
      <c r="ADZ35" s="25"/>
      <c r="AEA35" s="25"/>
      <c r="AEB35" s="25"/>
      <c r="AEC35" s="25"/>
      <c r="AED35" s="25"/>
      <c r="AEE35" s="25"/>
      <c r="AEF35" s="25"/>
      <c r="AEG35" s="25"/>
      <c r="AEH35" s="25"/>
      <c r="AEI35" s="25"/>
      <c r="AEJ35" s="25"/>
      <c r="AEK35" s="25"/>
      <c r="AEL35" s="25"/>
      <c r="AEM35" s="25"/>
      <c r="AEN35" s="25"/>
      <c r="AEO35" s="25"/>
      <c r="AEP35" s="25"/>
      <c r="AEQ35" s="25"/>
      <c r="AER35" s="25"/>
      <c r="AES35" s="25"/>
      <c r="AET35" s="25"/>
      <c r="AEU35" s="25"/>
      <c r="AEV35" s="25"/>
      <c r="AEW35" s="25"/>
      <c r="AEX35" s="25"/>
      <c r="AEY35" s="25"/>
      <c r="AEZ35" s="25"/>
      <c r="AFA35" s="25"/>
      <c r="AFB35" s="25"/>
      <c r="AFC35" s="25"/>
      <c r="AFD35" s="25"/>
      <c r="AFE35" s="25"/>
      <c r="AFF35" s="25"/>
      <c r="AFG35" s="25"/>
      <c r="AFH35" s="25"/>
      <c r="AFI35" s="25"/>
      <c r="AFJ35" s="25"/>
      <c r="AFK35" s="25"/>
      <c r="AFL35" s="25"/>
      <c r="AFM35" s="25"/>
      <c r="AFN35" s="25"/>
      <c r="AFO35" s="25"/>
      <c r="AFP35" s="25"/>
      <c r="AFQ35" s="25"/>
      <c r="AFR35" s="25"/>
      <c r="AFS35" s="25"/>
      <c r="AFT35" s="25"/>
      <c r="AFU35" s="25"/>
      <c r="AFV35" s="25"/>
      <c r="AFW35" s="25"/>
      <c r="AFX35" s="25"/>
      <c r="AFY35" s="25"/>
      <c r="AFZ35" s="25"/>
      <c r="AGA35" s="25"/>
      <c r="AGB35" s="25"/>
      <c r="AGC35" s="25"/>
      <c r="AGD35" s="25"/>
      <c r="AGE35" s="25"/>
      <c r="AGF35" s="25"/>
      <c r="AGG35" s="25"/>
      <c r="AGH35" s="25"/>
      <c r="AGI35" s="25"/>
      <c r="AGJ35" s="25"/>
      <c r="AGK35" s="25"/>
      <c r="AGL35" s="25"/>
      <c r="AGM35" s="25"/>
      <c r="AGN35" s="25"/>
      <c r="AGO35" s="25"/>
      <c r="AGP35" s="25"/>
      <c r="AGQ35" s="25"/>
      <c r="AGR35" s="25"/>
      <c r="AGS35" s="25"/>
      <c r="AGT35" s="25"/>
      <c r="AGU35" s="25"/>
      <c r="AGV35" s="25"/>
      <c r="AGW35" s="25"/>
      <c r="AGX35" s="25"/>
      <c r="AGY35" s="25"/>
      <c r="AGZ35" s="25"/>
      <c r="AHA35" s="25"/>
      <c r="AHB35" s="25"/>
      <c r="AHC35" s="25"/>
      <c r="AHD35" s="25"/>
      <c r="AHE35" s="25"/>
      <c r="AHF35" s="25"/>
      <c r="AHG35" s="25"/>
      <c r="AHH35" s="25"/>
      <c r="AHI35" s="25"/>
      <c r="AHJ35" s="25"/>
      <c r="AHK35" s="25"/>
      <c r="AHL35" s="25"/>
      <c r="AHM35" s="25"/>
      <c r="AHN35" s="25"/>
      <c r="AHO35" s="25"/>
      <c r="AHP35" s="25"/>
      <c r="AHQ35" s="25"/>
      <c r="AHR35" s="25"/>
      <c r="AHS35" s="25"/>
      <c r="AHT35" s="25"/>
      <c r="AHU35" s="25"/>
      <c r="AHV35" s="25"/>
      <c r="AHW35" s="25"/>
      <c r="AHX35" s="25"/>
      <c r="AHY35" s="25"/>
      <c r="AHZ35" s="25"/>
      <c r="AIA35" s="25"/>
      <c r="AIB35" s="25"/>
      <c r="AIC35" s="25"/>
      <c r="AID35" s="25"/>
      <c r="AIE35" s="25"/>
      <c r="AIF35" s="25"/>
      <c r="AIG35" s="25"/>
      <c r="AIH35" s="25"/>
      <c r="AII35" s="25"/>
      <c r="AIJ35" s="25"/>
      <c r="AIK35" s="25"/>
      <c r="AIL35" s="25"/>
      <c r="AIM35" s="25"/>
      <c r="AIN35" s="25"/>
      <c r="AIO35" s="25"/>
      <c r="AIP35" s="25"/>
      <c r="AIQ35" s="25"/>
      <c r="AIR35" s="25"/>
      <c r="AIS35" s="25"/>
      <c r="AIT35" s="25"/>
      <c r="AIU35" s="25"/>
      <c r="AIV35" s="25"/>
      <c r="AIW35" s="25"/>
      <c r="AIX35" s="25"/>
      <c r="AIY35" s="25"/>
      <c r="AIZ35" s="25"/>
      <c r="AJA35" s="25"/>
      <c r="AJB35" s="25"/>
      <c r="AJC35" s="25"/>
      <c r="AJD35" s="25"/>
      <c r="AJE35" s="25"/>
      <c r="AJF35" s="25"/>
      <c r="AJG35" s="25"/>
      <c r="AJH35" s="25"/>
      <c r="AJI35" s="25"/>
      <c r="AJJ35" s="25"/>
      <c r="AJK35" s="25"/>
      <c r="AJL35" s="25"/>
      <c r="AJM35" s="25"/>
      <c r="AJN35" s="25"/>
      <c r="AJO35" s="25"/>
      <c r="AJP35" s="25"/>
      <c r="AJQ35" s="25"/>
      <c r="AJR35" s="25"/>
      <c r="AJS35" s="25"/>
      <c r="AJT35" s="25"/>
      <c r="AJU35" s="25"/>
      <c r="AJV35" s="25"/>
      <c r="AJW35" s="25"/>
      <c r="AJX35" s="25"/>
      <c r="AJY35" s="25"/>
      <c r="AJZ35" s="25"/>
      <c r="AKA35" s="25"/>
      <c r="AKB35" s="25"/>
      <c r="AKC35" s="25"/>
      <c r="AKD35" s="25"/>
      <c r="AKE35" s="25"/>
      <c r="AKF35" s="25"/>
      <c r="AKG35" s="25"/>
      <c r="AKH35" s="25"/>
      <c r="AKI35" s="25"/>
      <c r="AKJ35" s="25"/>
      <c r="AKK35" s="25"/>
      <c r="AKL35" s="25"/>
      <c r="AKM35" s="25"/>
      <c r="AKN35" s="25"/>
      <c r="AKO35" s="25"/>
      <c r="AKP35" s="25"/>
      <c r="AKQ35" s="25"/>
      <c r="AKR35" s="25"/>
      <c r="AKS35" s="25"/>
      <c r="AKT35" s="25"/>
      <c r="AKU35" s="25"/>
      <c r="AKV35" s="25"/>
      <c r="AKW35" s="25"/>
      <c r="AKX35" s="25"/>
      <c r="AKY35" s="25"/>
      <c r="AKZ35" s="25"/>
      <c r="ALA35" s="25"/>
      <c r="ALB35" s="25"/>
      <c r="ALC35" s="25"/>
      <c r="ALD35" s="25"/>
      <c r="ALE35" s="25"/>
      <c r="ALF35" s="25"/>
      <c r="ALG35" s="25"/>
      <c r="ALH35" s="25"/>
      <c r="ALI35" s="25"/>
      <c r="ALJ35" s="25"/>
      <c r="ALK35" s="25"/>
      <c r="ALL35" s="25"/>
      <c r="ALM35" s="25"/>
      <c r="ALN35" s="25"/>
      <c r="ALO35" s="25"/>
      <c r="ALP35" s="25"/>
      <c r="ALQ35" s="25"/>
      <c r="ALR35" s="25"/>
      <c r="ALS35" s="25"/>
      <c r="ALT35" s="25"/>
      <c r="ALU35" s="25"/>
      <c r="ALV35" s="25"/>
      <c r="ALW35" s="25"/>
      <c r="ALX35" s="25"/>
      <c r="ALY35" s="25"/>
      <c r="ALZ35" s="25"/>
      <c r="AMA35" s="25"/>
      <c r="AMB35" s="25"/>
      <c r="AMC35" s="25"/>
      <c r="AMD35" s="25"/>
      <c r="AME35" s="25"/>
      <c r="AMF35" s="25"/>
      <c r="AMG35" s="25"/>
      <c r="AMH35" s="25"/>
      <c r="AMI35" s="25"/>
      <c r="AMJ35" s="25"/>
      <c r="AMK35" s="25"/>
      <c r="AML35" s="25"/>
      <c r="AMM35" s="25"/>
      <c r="AMN35" s="25"/>
      <c r="AMO35" s="25"/>
      <c r="AMP35" s="25"/>
      <c r="AMQ35" s="25"/>
      <c r="AMR35" s="25"/>
      <c r="AMS35" s="25"/>
      <c r="AMT35" s="25"/>
      <c r="AMU35" s="25"/>
      <c r="AMV35" s="25"/>
      <c r="AMW35" s="25"/>
      <c r="AMX35" s="25"/>
      <c r="AMY35" s="25"/>
      <c r="AMZ35" s="25"/>
      <c r="ANA35" s="25"/>
      <c r="ANB35" s="25"/>
      <c r="ANC35" s="25"/>
      <c r="AND35" s="25"/>
      <c r="ANE35" s="25"/>
      <c r="ANF35" s="25"/>
      <c r="ANG35" s="25"/>
      <c r="ANH35" s="25"/>
      <c r="ANI35" s="25"/>
      <c r="ANJ35" s="25"/>
      <c r="ANK35" s="25"/>
      <c r="ANL35" s="25"/>
      <c r="ANM35" s="25"/>
      <c r="ANN35" s="25"/>
      <c r="ANO35" s="25"/>
      <c r="ANP35" s="25"/>
      <c r="ANQ35" s="25"/>
      <c r="ANR35" s="25"/>
      <c r="ANS35" s="25"/>
      <c r="ANT35" s="25"/>
      <c r="ANU35" s="25"/>
      <c r="ANV35" s="25"/>
      <c r="ANW35" s="25"/>
      <c r="ANX35" s="25"/>
      <c r="ANY35" s="25"/>
      <c r="ANZ35" s="25"/>
      <c r="AOA35" s="25"/>
      <c r="AOB35" s="25"/>
      <c r="AOC35" s="25"/>
      <c r="AOD35" s="25"/>
      <c r="AOE35" s="25"/>
      <c r="AOF35" s="25"/>
      <c r="AOG35" s="25"/>
      <c r="AOH35" s="25"/>
      <c r="AOI35" s="25"/>
      <c r="AOJ35" s="25"/>
      <c r="AOK35" s="25"/>
      <c r="AOL35" s="25"/>
      <c r="AOM35" s="25"/>
      <c r="AON35" s="25"/>
      <c r="AOO35" s="25"/>
      <c r="AOP35" s="25"/>
      <c r="AOQ35" s="25"/>
      <c r="AOR35" s="25"/>
      <c r="AOS35" s="25"/>
      <c r="AOT35" s="25"/>
      <c r="AOU35" s="25"/>
      <c r="AOV35" s="25"/>
      <c r="AOW35" s="25"/>
      <c r="AOX35" s="25"/>
      <c r="AOY35" s="25"/>
      <c r="AOZ35" s="25"/>
      <c r="APA35" s="25"/>
      <c r="APB35" s="25"/>
      <c r="APC35" s="25"/>
      <c r="APD35" s="25"/>
      <c r="APE35" s="25"/>
      <c r="APF35" s="25"/>
      <c r="APG35" s="25"/>
      <c r="APH35" s="25"/>
      <c r="API35" s="25"/>
      <c r="APJ35" s="25"/>
      <c r="APK35" s="25"/>
      <c r="APL35" s="25"/>
      <c r="APM35" s="25"/>
      <c r="APN35" s="25"/>
      <c r="APO35" s="25"/>
      <c r="APP35" s="25"/>
      <c r="APQ35" s="25"/>
      <c r="APR35" s="25"/>
      <c r="APS35" s="25"/>
      <c r="APT35" s="25"/>
      <c r="APU35" s="25"/>
      <c r="APV35" s="25"/>
      <c r="APW35" s="25"/>
      <c r="APX35" s="25"/>
      <c r="APY35" s="25"/>
      <c r="APZ35" s="25"/>
      <c r="AQA35" s="25"/>
      <c r="AQB35" s="25"/>
      <c r="AQC35" s="25"/>
      <c r="AQD35" s="25"/>
      <c r="AQE35" s="25"/>
      <c r="AQF35" s="25"/>
      <c r="AQG35" s="25"/>
      <c r="AQH35" s="25"/>
      <c r="AQI35" s="25"/>
      <c r="AQJ35" s="25"/>
      <c r="AQK35" s="25"/>
      <c r="AQL35" s="25"/>
      <c r="AQM35" s="25"/>
      <c r="AQN35" s="25"/>
      <c r="AQO35" s="25"/>
      <c r="AQP35" s="25"/>
      <c r="AQQ35" s="25"/>
      <c r="AQR35" s="25"/>
      <c r="AQS35" s="25"/>
      <c r="AQT35" s="25"/>
      <c r="AQU35" s="25"/>
      <c r="AQV35" s="25"/>
      <c r="AQW35" s="25"/>
      <c r="AQX35" s="25"/>
      <c r="AQY35" s="25"/>
      <c r="AQZ35" s="25"/>
      <c r="ARA35" s="25"/>
      <c r="ARB35" s="25"/>
      <c r="ARC35" s="25"/>
      <c r="ARD35" s="25"/>
      <c r="ARE35" s="25"/>
      <c r="ARF35" s="25"/>
      <c r="ARG35" s="25"/>
      <c r="ARH35" s="25"/>
      <c r="ARI35" s="25"/>
      <c r="ARJ35" s="25"/>
      <c r="ARK35" s="25"/>
      <c r="ARL35" s="25"/>
      <c r="ARM35" s="25"/>
      <c r="ARN35" s="25"/>
      <c r="ARO35" s="25"/>
      <c r="ARP35" s="25"/>
      <c r="ARQ35" s="25"/>
      <c r="ARR35" s="25"/>
      <c r="ARS35" s="25"/>
      <c r="ART35" s="25"/>
      <c r="ARU35" s="25"/>
      <c r="ARV35" s="25"/>
      <c r="ARW35" s="25"/>
      <c r="ARX35" s="25"/>
      <c r="ARY35" s="25"/>
      <c r="ARZ35" s="25"/>
      <c r="ASA35" s="25"/>
      <c r="ASB35" s="25"/>
      <c r="ASC35" s="25"/>
      <c r="ASD35" s="25"/>
      <c r="ASE35" s="25"/>
      <c r="ASF35" s="25"/>
      <c r="ASG35" s="25"/>
      <c r="ASH35" s="25"/>
      <c r="ASI35" s="25"/>
      <c r="ASJ35" s="25"/>
      <c r="ASK35" s="25"/>
      <c r="ASL35" s="25"/>
      <c r="ASM35" s="25"/>
      <c r="ASN35" s="25"/>
      <c r="ASO35" s="25"/>
      <c r="ASP35" s="25"/>
      <c r="ASQ35" s="25"/>
      <c r="ASR35" s="25"/>
      <c r="ASS35" s="25"/>
      <c r="AST35" s="25"/>
      <c r="ASU35" s="25"/>
      <c r="ASV35" s="25"/>
      <c r="ASW35" s="25"/>
      <c r="ASX35" s="25"/>
      <c r="ASY35" s="25"/>
      <c r="ASZ35" s="25"/>
      <c r="ATA35" s="25"/>
      <c r="ATB35" s="25"/>
      <c r="ATC35" s="25"/>
      <c r="ATD35" s="25"/>
      <c r="ATE35" s="25"/>
      <c r="ATF35" s="25"/>
      <c r="ATG35" s="25"/>
      <c r="ATH35" s="25"/>
      <c r="ATI35" s="25"/>
      <c r="ATJ35" s="25"/>
      <c r="ATK35" s="25"/>
      <c r="ATL35" s="25"/>
      <c r="ATM35" s="25"/>
      <c r="ATN35" s="25"/>
      <c r="ATO35" s="25"/>
      <c r="ATP35" s="25"/>
      <c r="ATQ35" s="25"/>
      <c r="ATR35" s="25"/>
      <c r="ATS35" s="25"/>
      <c r="ATT35" s="25"/>
      <c r="ATU35" s="25"/>
      <c r="ATV35" s="25"/>
      <c r="ATW35" s="25"/>
      <c r="ATX35" s="25"/>
      <c r="ATY35" s="25"/>
      <c r="ATZ35" s="25"/>
      <c r="AUA35" s="25"/>
      <c r="AUB35" s="25"/>
      <c r="AUC35" s="25"/>
      <c r="AUD35" s="25"/>
      <c r="AUE35" s="25"/>
      <c r="AUF35" s="25"/>
      <c r="AUG35" s="25"/>
      <c r="AUH35" s="25"/>
      <c r="AUI35" s="25"/>
      <c r="AUJ35" s="25"/>
      <c r="AUK35" s="25"/>
      <c r="AUL35" s="25"/>
      <c r="AUM35" s="25"/>
      <c r="AUN35" s="25"/>
      <c r="AUO35" s="25"/>
      <c r="AUP35" s="25"/>
      <c r="AUQ35" s="25"/>
      <c r="AUR35" s="25"/>
      <c r="AUS35" s="25"/>
      <c r="AUT35" s="25"/>
      <c r="AUU35" s="25"/>
      <c r="AUV35" s="25"/>
      <c r="AUW35" s="25"/>
      <c r="AUX35" s="25"/>
      <c r="AUY35" s="25"/>
      <c r="AUZ35" s="25"/>
      <c r="AVA35" s="25"/>
      <c r="AVB35" s="25"/>
      <c r="AVC35" s="25"/>
      <c r="AVD35" s="25"/>
      <c r="AVE35" s="25"/>
      <c r="AVF35" s="25"/>
      <c r="AVG35" s="25"/>
      <c r="AVH35" s="25"/>
      <c r="AVI35" s="25"/>
      <c r="AVJ35" s="25"/>
      <c r="AVK35" s="25"/>
      <c r="AVL35" s="25"/>
      <c r="AVM35" s="25"/>
      <c r="AVN35" s="25"/>
      <c r="AVO35" s="25"/>
      <c r="AVP35" s="25"/>
      <c r="AVQ35" s="25"/>
      <c r="AVR35" s="25"/>
      <c r="AVS35" s="25"/>
      <c r="AVT35" s="25"/>
      <c r="AVU35" s="25"/>
    </row>
    <row r="36" spans="1:1269" s="15" customFormat="1" x14ac:dyDescent="0.25">
      <c r="A36" s="106" t="s">
        <v>12</v>
      </c>
      <c r="B36" s="16" t="s">
        <v>17</v>
      </c>
      <c r="C36" s="17">
        <v>85580</v>
      </c>
      <c r="D36" s="4">
        <v>73590</v>
      </c>
      <c r="E36" s="4">
        <v>62257</v>
      </c>
      <c r="F36" s="86">
        <f>SUM(F37:F39)</f>
        <v>61354</v>
      </c>
      <c r="G36" s="17">
        <v>91870</v>
      </c>
      <c r="H36" s="4">
        <v>78510</v>
      </c>
      <c r="I36" s="4">
        <v>66481</v>
      </c>
      <c r="J36" s="86">
        <f>SUM(J37:J39)</f>
        <v>54311</v>
      </c>
      <c r="K36" s="32"/>
      <c r="L36" s="41"/>
      <c r="M36" s="33"/>
      <c r="N36" s="4"/>
      <c r="O36" s="4"/>
      <c r="P36" s="33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  <c r="IX36" s="25"/>
      <c r="IY36" s="25"/>
      <c r="IZ36" s="25"/>
      <c r="JA36" s="25"/>
      <c r="JB36" s="25"/>
      <c r="JC36" s="25"/>
      <c r="JD36" s="25"/>
      <c r="JE36" s="25"/>
      <c r="JF36" s="25"/>
      <c r="JG36" s="25"/>
      <c r="JH36" s="25"/>
      <c r="JI36" s="25"/>
      <c r="JJ36" s="25"/>
      <c r="JK36" s="25"/>
      <c r="JL36" s="25"/>
      <c r="JM36" s="25"/>
      <c r="JN36" s="25"/>
      <c r="JO36" s="25"/>
      <c r="JP36" s="25"/>
      <c r="JQ36" s="25"/>
      <c r="JR36" s="25"/>
      <c r="JS36" s="25"/>
      <c r="JT36" s="25"/>
      <c r="JU36" s="25"/>
      <c r="JV36" s="25"/>
      <c r="JW36" s="25"/>
      <c r="JX36" s="25"/>
      <c r="JY36" s="25"/>
      <c r="JZ36" s="25"/>
      <c r="KA36" s="25"/>
      <c r="KB36" s="25"/>
      <c r="KC36" s="25"/>
      <c r="KD36" s="25"/>
      <c r="KE36" s="25"/>
      <c r="KF36" s="25"/>
      <c r="KG36" s="25"/>
      <c r="KH36" s="25"/>
      <c r="KI36" s="25"/>
      <c r="KJ36" s="25"/>
      <c r="KK36" s="25"/>
      <c r="KL36" s="25"/>
      <c r="KM36" s="25"/>
      <c r="KN36" s="25"/>
      <c r="KO36" s="25"/>
      <c r="KP36" s="25"/>
      <c r="KQ36" s="25"/>
      <c r="KR36" s="25"/>
      <c r="KS36" s="25"/>
      <c r="KT36" s="25"/>
      <c r="KU36" s="25"/>
      <c r="KV36" s="25"/>
      <c r="KW36" s="25"/>
      <c r="KX36" s="25"/>
      <c r="KY36" s="25"/>
      <c r="KZ36" s="25"/>
      <c r="LA36" s="25"/>
      <c r="LB36" s="25"/>
      <c r="LC36" s="25"/>
      <c r="LD36" s="25"/>
      <c r="LE36" s="25"/>
      <c r="LF36" s="25"/>
      <c r="LG36" s="25"/>
      <c r="LH36" s="25"/>
      <c r="LI36" s="25"/>
      <c r="LJ36" s="25"/>
      <c r="LK36" s="25"/>
      <c r="LL36" s="25"/>
      <c r="LM36" s="25"/>
      <c r="LN36" s="25"/>
      <c r="LO36" s="25"/>
      <c r="LP36" s="25"/>
      <c r="LQ36" s="25"/>
      <c r="LR36" s="25"/>
      <c r="LS36" s="25"/>
      <c r="LT36" s="25"/>
      <c r="LU36" s="25"/>
      <c r="LV36" s="25"/>
      <c r="LW36" s="25"/>
      <c r="LX36" s="25"/>
      <c r="LY36" s="25"/>
      <c r="LZ36" s="25"/>
      <c r="MA36" s="25"/>
      <c r="MB36" s="25"/>
      <c r="MC36" s="25"/>
      <c r="MD36" s="25"/>
      <c r="ME36" s="25"/>
      <c r="MF36" s="25"/>
      <c r="MG36" s="25"/>
      <c r="MH36" s="25"/>
      <c r="MI36" s="25"/>
      <c r="MJ36" s="25"/>
      <c r="MK36" s="25"/>
      <c r="ML36" s="25"/>
      <c r="MM36" s="25"/>
      <c r="MN36" s="25"/>
      <c r="MO36" s="25"/>
      <c r="MP36" s="25"/>
      <c r="MQ36" s="25"/>
      <c r="MR36" s="25"/>
      <c r="MS36" s="25"/>
      <c r="MT36" s="25"/>
      <c r="MU36" s="25"/>
      <c r="MV36" s="25"/>
      <c r="MW36" s="25"/>
      <c r="MX36" s="25"/>
      <c r="MY36" s="25"/>
      <c r="MZ36" s="25"/>
      <c r="NA36" s="25"/>
      <c r="NB36" s="25"/>
      <c r="NC36" s="25"/>
      <c r="ND36" s="25"/>
      <c r="NE36" s="25"/>
      <c r="NF36" s="25"/>
      <c r="NG36" s="25"/>
      <c r="NH36" s="25"/>
      <c r="NI36" s="25"/>
      <c r="NJ36" s="25"/>
      <c r="NK36" s="25"/>
      <c r="NL36" s="25"/>
      <c r="NM36" s="25"/>
      <c r="NN36" s="25"/>
      <c r="NO36" s="25"/>
      <c r="NP36" s="25"/>
      <c r="NQ36" s="25"/>
      <c r="NR36" s="25"/>
      <c r="NS36" s="25"/>
      <c r="NT36" s="25"/>
      <c r="NU36" s="25"/>
      <c r="NV36" s="25"/>
      <c r="NW36" s="25"/>
      <c r="NX36" s="25"/>
      <c r="NY36" s="25"/>
      <c r="NZ36" s="25"/>
      <c r="OA36" s="25"/>
      <c r="OB36" s="25"/>
      <c r="OC36" s="25"/>
      <c r="OD36" s="25"/>
      <c r="OE36" s="25"/>
      <c r="OF36" s="25"/>
      <c r="OG36" s="25"/>
      <c r="OH36" s="25"/>
      <c r="OI36" s="25"/>
      <c r="OJ36" s="25"/>
      <c r="OK36" s="25"/>
      <c r="OL36" s="25"/>
      <c r="OM36" s="25"/>
      <c r="ON36" s="25"/>
      <c r="OO36" s="25"/>
      <c r="OP36" s="25"/>
      <c r="OQ36" s="25"/>
      <c r="OR36" s="25"/>
      <c r="OS36" s="25"/>
      <c r="OT36" s="25"/>
      <c r="OU36" s="25"/>
      <c r="OV36" s="25"/>
      <c r="OW36" s="25"/>
      <c r="OX36" s="25"/>
      <c r="OY36" s="25"/>
      <c r="OZ36" s="25"/>
      <c r="PA36" s="25"/>
      <c r="PB36" s="25"/>
      <c r="PC36" s="25"/>
      <c r="PD36" s="25"/>
      <c r="PE36" s="25"/>
      <c r="PF36" s="25"/>
      <c r="PG36" s="25"/>
      <c r="PH36" s="25"/>
      <c r="PI36" s="25"/>
      <c r="PJ36" s="25"/>
      <c r="PK36" s="25"/>
      <c r="PL36" s="25"/>
      <c r="PM36" s="25"/>
      <c r="PN36" s="25"/>
      <c r="PO36" s="25"/>
      <c r="PP36" s="25"/>
      <c r="PQ36" s="25"/>
      <c r="PR36" s="25"/>
      <c r="PS36" s="25"/>
      <c r="PT36" s="25"/>
      <c r="PU36" s="25"/>
      <c r="PV36" s="25"/>
      <c r="PW36" s="25"/>
      <c r="PX36" s="25"/>
      <c r="PY36" s="25"/>
      <c r="PZ36" s="25"/>
      <c r="QA36" s="25"/>
      <c r="QB36" s="25"/>
      <c r="QC36" s="25"/>
      <c r="QD36" s="25"/>
      <c r="QE36" s="25"/>
      <c r="QF36" s="25"/>
      <c r="QG36" s="25"/>
      <c r="QH36" s="25"/>
      <c r="QI36" s="25"/>
      <c r="QJ36" s="25"/>
      <c r="QK36" s="25"/>
      <c r="QL36" s="25"/>
      <c r="QM36" s="25"/>
      <c r="QN36" s="25"/>
      <c r="QO36" s="25"/>
      <c r="QP36" s="25"/>
      <c r="QQ36" s="25"/>
      <c r="QR36" s="25"/>
      <c r="QS36" s="25"/>
      <c r="QT36" s="25"/>
      <c r="QU36" s="25"/>
      <c r="QV36" s="25"/>
      <c r="QW36" s="25"/>
      <c r="QX36" s="25"/>
      <c r="QY36" s="25"/>
      <c r="QZ36" s="25"/>
      <c r="RA36" s="25"/>
      <c r="RB36" s="25"/>
      <c r="RC36" s="25"/>
      <c r="RD36" s="25"/>
      <c r="RE36" s="25"/>
      <c r="RF36" s="25"/>
      <c r="RG36" s="25"/>
      <c r="RH36" s="25"/>
      <c r="RI36" s="25"/>
      <c r="RJ36" s="25"/>
      <c r="RK36" s="25"/>
      <c r="RL36" s="25"/>
      <c r="RM36" s="25"/>
      <c r="RN36" s="25"/>
      <c r="RO36" s="25"/>
      <c r="RP36" s="25"/>
      <c r="RQ36" s="25"/>
      <c r="RR36" s="25"/>
      <c r="RS36" s="25"/>
      <c r="RT36" s="25"/>
      <c r="RU36" s="25"/>
      <c r="RV36" s="25"/>
      <c r="RW36" s="25"/>
      <c r="RX36" s="25"/>
      <c r="RY36" s="25"/>
      <c r="RZ36" s="25"/>
      <c r="SA36" s="25"/>
      <c r="SB36" s="25"/>
      <c r="SC36" s="25"/>
      <c r="SD36" s="25"/>
      <c r="SE36" s="25"/>
      <c r="SF36" s="25"/>
      <c r="SG36" s="25"/>
      <c r="SH36" s="25"/>
      <c r="SI36" s="25"/>
      <c r="SJ36" s="25"/>
      <c r="SK36" s="25"/>
      <c r="SL36" s="25"/>
      <c r="SM36" s="25"/>
      <c r="SN36" s="25"/>
      <c r="SO36" s="25"/>
      <c r="SP36" s="25"/>
      <c r="SQ36" s="25"/>
      <c r="SR36" s="25"/>
      <c r="SS36" s="25"/>
      <c r="ST36" s="25"/>
      <c r="SU36" s="25"/>
      <c r="SV36" s="25"/>
      <c r="SW36" s="25"/>
      <c r="SX36" s="25"/>
      <c r="SY36" s="25"/>
      <c r="SZ36" s="25"/>
      <c r="TA36" s="25"/>
      <c r="TB36" s="25"/>
      <c r="TC36" s="25"/>
      <c r="TD36" s="25"/>
      <c r="TE36" s="25"/>
      <c r="TF36" s="25"/>
      <c r="TG36" s="25"/>
      <c r="TH36" s="25"/>
      <c r="TI36" s="25"/>
      <c r="TJ36" s="25"/>
      <c r="TK36" s="25"/>
      <c r="TL36" s="25"/>
      <c r="TM36" s="25"/>
      <c r="TN36" s="25"/>
      <c r="TO36" s="25"/>
      <c r="TP36" s="25"/>
      <c r="TQ36" s="25"/>
      <c r="TR36" s="25"/>
      <c r="TS36" s="25"/>
      <c r="TT36" s="25"/>
      <c r="TU36" s="25"/>
      <c r="TV36" s="25"/>
      <c r="TW36" s="25"/>
      <c r="TX36" s="25"/>
      <c r="TY36" s="25"/>
      <c r="TZ36" s="25"/>
      <c r="UA36" s="25"/>
      <c r="UB36" s="25"/>
      <c r="UC36" s="25"/>
      <c r="UD36" s="25"/>
      <c r="UE36" s="25"/>
      <c r="UF36" s="25"/>
      <c r="UG36" s="25"/>
      <c r="UH36" s="25"/>
      <c r="UI36" s="25"/>
      <c r="UJ36" s="25"/>
      <c r="UK36" s="25"/>
      <c r="UL36" s="25"/>
      <c r="UM36" s="25"/>
      <c r="UN36" s="25"/>
      <c r="UO36" s="25"/>
      <c r="UP36" s="25"/>
      <c r="UQ36" s="25"/>
      <c r="UR36" s="25"/>
      <c r="US36" s="25"/>
      <c r="UT36" s="25"/>
      <c r="UU36" s="25"/>
      <c r="UV36" s="25"/>
      <c r="UW36" s="25"/>
      <c r="UX36" s="25"/>
      <c r="UY36" s="25"/>
      <c r="UZ36" s="25"/>
      <c r="VA36" s="25"/>
      <c r="VB36" s="25"/>
      <c r="VC36" s="25"/>
      <c r="VD36" s="25"/>
      <c r="VE36" s="25"/>
      <c r="VF36" s="25"/>
      <c r="VG36" s="25"/>
      <c r="VH36" s="25"/>
      <c r="VI36" s="25"/>
      <c r="VJ36" s="25"/>
      <c r="VK36" s="25"/>
      <c r="VL36" s="25"/>
      <c r="VM36" s="25"/>
      <c r="VN36" s="25"/>
      <c r="VO36" s="25"/>
      <c r="VP36" s="25"/>
      <c r="VQ36" s="25"/>
      <c r="VR36" s="25"/>
      <c r="VS36" s="25"/>
      <c r="VT36" s="25"/>
      <c r="VU36" s="25"/>
      <c r="VV36" s="25"/>
      <c r="VW36" s="25"/>
      <c r="VX36" s="25"/>
      <c r="VY36" s="25"/>
      <c r="VZ36" s="25"/>
      <c r="WA36" s="25"/>
      <c r="WB36" s="25"/>
      <c r="WC36" s="25"/>
      <c r="WD36" s="25"/>
      <c r="WE36" s="25"/>
      <c r="WF36" s="25"/>
      <c r="WG36" s="25"/>
      <c r="WH36" s="25"/>
      <c r="WI36" s="25"/>
      <c r="WJ36" s="25"/>
      <c r="WK36" s="25"/>
      <c r="WL36" s="25"/>
      <c r="WM36" s="25"/>
      <c r="WN36" s="25"/>
      <c r="WO36" s="25"/>
      <c r="WP36" s="25"/>
      <c r="WQ36" s="25"/>
      <c r="WR36" s="25"/>
      <c r="WS36" s="25"/>
      <c r="WT36" s="25"/>
      <c r="WU36" s="25"/>
      <c r="WV36" s="25"/>
      <c r="WW36" s="25"/>
      <c r="WX36" s="25"/>
      <c r="WY36" s="25"/>
      <c r="WZ36" s="25"/>
      <c r="XA36" s="25"/>
      <c r="XB36" s="25"/>
      <c r="XC36" s="25"/>
      <c r="XD36" s="25"/>
      <c r="XE36" s="25"/>
      <c r="XF36" s="25"/>
      <c r="XG36" s="25"/>
      <c r="XH36" s="25"/>
      <c r="XI36" s="25"/>
      <c r="XJ36" s="25"/>
      <c r="XK36" s="25"/>
      <c r="XL36" s="25"/>
      <c r="XM36" s="25"/>
      <c r="XN36" s="25"/>
      <c r="XO36" s="25"/>
      <c r="XP36" s="25"/>
      <c r="XQ36" s="25"/>
      <c r="XR36" s="25"/>
      <c r="XS36" s="25"/>
      <c r="XT36" s="25"/>
      <c r="XU36" s="25"/>
      <c r="XV36" s="25"/>
      <c r="XW36" s="25"/>
      <c r="XX36" s="25"/>
      <c r="XY36" s="25"/>
      <c r="XZ36" s="25"/>
      <c r="YA36" s="25"/>
      <c r="YB36" s="25"/>
      <c r="YC36" s="25"/>
      <c r="YD36" s="25"/>
      <c r="YE36" s="25"/>
      <c r="YF36" s="25"/>
      <c r="YG36" s="25"/>
      <c r="YH36" s="25"/>
      <c r="YI36" s="25"/>
      <c r="YJ36" s="25"/>
      <c r="YK36" s="25"/>
      <c r="YL36" s="25"/>
      <c r="YM36" s="25"/>
      <c r="YN36" s="25"/>
      <c r="YO36" s="25"/>
      <c r="YP36" s="25"/>
      <c r="YQ36" s="25"/>
      <c r="YR36" s="25"/>
      <c r="YS36" s="25"/>
      <c r="YT36" s="25"/>
      <c r="YU36" s="25"/>
      <c r="YV36" s="25"/>
      <c r="YW36" s="25"/>
      <c r="YX36" s="25"/>
      <c r="YY36" s="25"/>
      <c r="YZ36" s="25"/>
      <c r="ZA36" s="25"/>
      <c r="ZB36" s="25"/>
      <c r="ZC36" s="25"/>
      <c r="ZD36" s="25"/>
      <c r="ZE36" s="25"/>
      <c r="ZF36" s="25"/>
      <c r="ZG36" s="25"/>
      <c r="ZH36" s="25"/>
      <c r="ZI36" s="25"/>
      <c r="ZJ36" s="25"/>
      <c r="ZK36" s="25"/>
      <c r="ZL36" s="25"/>
      <c r="ZM36" s="25"/>
      <c r="ZN36" s="25"/>
      <c r="ZO36" s="25"/>
      <c r="ZP36" s="25"/>
      <c r="ZQ36" s="25"/>
      <c r="ZR36" s="25"/>
      <c r="ZS36" s="25"/>
      <c r="ZT36" s="25"/>
      <c r="ZU36" s="25"/>
      <c r="ZV36" s="25"/>
      <c r="ZW36" s="25"/>
      <c r="ZX36" s="25"/>
      <c r="ZY36" s="25"/>
      <c r="ZZ36" s="25"/>
      <c r="AAA36" s="25"/>
      <c r="AAB36" s="25"/>
      <c r="AAC36" s="25"/>
      <c r="AAD36" s="25"/>
      <c r="AAE36" s="25"/>
      <c r="AAF36" s="25"/>
      <c r="AAG36" s="25"/>
      <c r="AAH36" s="25"/>
      <c r="AAI36" s="25"/>
      <c r="AAJ36" s="25"/>
      <c r="AAK36" s="25"/>
      <c r="AAL36" s="25"/>
      <c r="AAM36" s="25"/>
      <c r="AAN36" s="25"/>
      <c r="AAO36" s="25"/>
      <c r="AAP36" s="25"/>
      <c r="AAQ36" s="25"/>
      <c r="AAR36" s="25"/>
      <c r="AAS36" s="25"/>
      <c r="AAT36" s="25"/>
      <c r="AAU36" s="25"/>
      <c r="AAV36" s="25"/>
      <c r="AAW36" s="25"/>
      <c r="AAX36" s="25"/>
      <c r="AAY36" s="25"/>
      <c r="AAZ36" s="25"/>
      <c r="ABA36" s="25"/>
      <c r="ABB36" s="25"/>
      <c r="ABC36" s="25"/>
      <c r="ABD36" s="25"/>
      <c r="ABE36" s="25"/>
      <c r="ABF36" s="25"/>
      <c r="ABG36" s="25"/>
      <c r="ABH36" s="25"/>
      <c r="ABI36" s="25"/>
      <c r="ABJ36" s="25"/>
      <c r="ABK36" s="25"/>
      <c r="ABL36" s="25"/>
      <c r="ABM36" s="25"/>
      <c r="ABN36" s="25"/>
      <c r="ABO36" s="25"/>
      <c r="ABP36" s="25"/>
      <c r="ABQ36" s="25"/>
      <c r="ABR36" s="25"/>
      <c r="ABS36" s="25"/>
      <c r="ABT36" s="25"/>
      <c r="ABU36" s="25"/>
      <c r="ABV36" s="25"/>
      <c r="ABW36" s="25"/>
      <c r="ABX36" s="25"/>
      <c r="ABY36" s="25"/>
      <c r="ABZ36" s="25"/>
      <c r="ACA36" s="25"/>
      <c r="ACB36" s="25"/>
      <c r="ACC36" s="25"/>
      <c r="ACD36" s="25"/>
      <c r="ACE36" s="25"/>
      <c r="ACF36" s="25"/>
      <c r="ACG36" s="25"/>
      <c r="ACH36" s="25"/>
      <c r="ACI36" s="25"/>
      <c r="ACJ36" s="25"/>
      <c r="ACK36" s="25"/>
      <c r="ACL36" s="25"/>
      <c r="ACM36" s="25"/>
      <c r="ACN36" s="25"/>
      <c r="ACO36" s="25"/>
      <c r="ACP36" s="25"/>
      <c r="ACQ36" s="25"/>
      <c r="ACR36" s="25"/>
      <c r="ACS36" s="25"/>
      <c r="ACT36" s="25"/>
      <c r="ACU36" s="25"/>
      <c r="ACV36" s="25"/>
      <c r="ACW36" s="25"/>
      <c r="ACX36" s="25"/>
      <c r="ACY36" s="25"/>
      <c r="ACZ36" s="25"/>
      <c r="ADA36" s="25"/>
      <c r="ADB36" s="25"/>
      <c r="ADC36" s="25"/>
      <c r="ADD36" s="25"/>
      <c r="ADE36" s="25"/>
      <c r="ADF36" s="25"/>
      <c r="ADG36" s="25"/>
      <c r="ADH36" s="25"/>
      <c r="ADI36" s="25"/>
      <c r="ADJ36" s="25"/>
      <c r="ADK36" s="25"/>
      <c r="ADL36" s="25"/>
      <c r="ADM36" s="25"/>
      <c r="ADN36" s="25"/>
      <c r="ADO36" s="25"/>
      <c r="ADP36" s="25"/>
      <c r="ADQ36" s="25"/>
      <c r="ADR36" s="25"/>
      <c r="ADS36" s="25"/>
      <c r="ADT36" s="25"/>
      <c r="ADU36" s="25"/>
      <c r="ADV36" s="25"/>
      <c r="ADW36" s="25"/>
      <c r="ADX36" s="25"/>
      <c r="ADY36" s="25"/>
      <c r="ADZ36" s="25"/>
      <c r="AEA36" s="25"/>
      <c r="AEB36" s="25"/>
      <c r="AEC36" s="25"/>
      <c r="AED36" s="25"/>
      <c r="AEE36" s="25"/>
      <c r="AEF36" s="25"/>
      <c r="AEG36" s="25"/>
      <c r="AEH36" s="25"/>
      <c r="AEI36" s="25"/>
      <c r="AEJ36" s="25"/>
      <c r="AEK36" s="25"/>
      <c r="AEL36" s="25"/>
      <c r="AEM36" s="25"/>
      <c r="AEN36" s="25"/>
      <c r="AEO36" s="25"/>
      <c r="AEP36" s="25"/>
      <c r="AEQ36" s="25"/>
      <c r="AER36" s="25"/>
      <c r="AES36" s="25"/>
      <c r="AET36" s="25"/>
      <c r="AEU36" s="25"/>
      <c r="AEV36" s="25"/>
      <c r="AEW36" s="25"/>
      <c r="AEX36" s="25"/>
      <c r="AEY36" s="25"/>
      <c r="AEZ36" s="25"/>
      <c r="AFA36" s="25"/>
      <c r="AFB36" s="25"/>
      <c r="AFC36" s="25"/>
      <c r="AFD36" s="25"/>
      <c r="AFE36" s="25"/>
      <c r="AFF36" s="25"/>
      <c r="AFG36" s="25"/>
      <c r="AFH36" s="25"/>
      <c r="AFI36" s="25"/>
      <c r="AFJ36" s="25"/>
      <c r="AFK36" s="25"/>
      <c r="AFL36" s="25"/>
      <c r="AFM36" s="25"/>
      <c r="AFN36" s="25"/>
      <c r="AFO36" s="25"/>
      <c r="AFP36" s="25"/>
      <c r="AFQ36" s="25"/>
      <c r="AFR36" s="25"/>
      <c r="AFS36" s="25"/>
      <c r="AFT36" s="25"/>
      <c r="AFU36" s="25"/>
      <c r="AFV36" s="25"/>
      <c r="AFW36" s="25"/>
      <c r="AFX36" s="25"/>
      <c r="AFY36" s="25"/>
      <c r="AFZ36" s="25"/>
      <c r="AGA36" s="25"/>
      <c r="AGB36" s="25"/>
      <c r="AGC36" s="25"/>
      <c r="AGD36" s="25"/>
      <c r="AGE36" s="25"/>
      <c r="AGF36" s="25"/>
      <c r="AGG36" s="25"/>
      <c r="AGH36" s="25"/>
      <c r="AGI36" s="25"/>
      <c r="AGJ36" s="25"/>
      <c r="AGK36" s="25"/>
      <c r="AGL36" s="25"/>
      <c r="AGM36" s="25"/>
      <c r="AGN36" s="25"/>
      <c r="AGO36" s="25"/>
      <c r="AGP36" s="25"/>
      <c r="AGQ36" s="25"/>
      <c r="AGR36" s="25"/>
      <c r="AGS36" s="25"/>
      <c r="AGT36" s="25"/>
      <c r="AGU36" s="25"/>
      <c r="AGV36" s="25"/>
      <c r="AGW36" s="25"/>
      <c r="AGX36" s="25"/>
      <c r="AGY36" s="25"/>
      <c r="AGZ36" s="25"/>
      <c r="AHA36" s="25"/>
      <c r="AHB36" s="25"/>
      <c r="AHC36" s="25"/>
      <c r="AHD36" s="25"/>
      <c r="AHE36" s="25"/>
      <c r="AHF36" s="25"/>
      <c r="AHG36" s="25"/>
      <c r="AHH36" s="25"/>
      <c r="AHI36" s="25"/>
      <c r="AHJ36" s="25"/>
      <c r="AHK36" s="25"/>
      <c r="AHL36" s="25"/>
      <c r="AHM36" s="25"/>
      <c r="AHN36" s="25"/>
      <c r="AHO36" s="25"/>
      <c r="AHP36" s="25"/>
      <c r="AHQ36" s="25"/>
      <c r="AHR36" s="25"/>
      <c r="AHS36" s="25"/>
      <c r="AHT36" s="25"/>
      <c r="AHU36" s="25"/>
      <c r="AHV36" s="25"/>
      <c r="AHW36" s="25"/>
      <c r="AHX36" s="25"/>
      <c r="AHY36" s="25"/>
      <c r="AHZ36" s="25"/>
      <c r="AIA36" s="25"/>
      <c r="AIB36" s="25"/>
      <c r="AIC36" s="25"/>
      <c r="AID36" s="25"/>
      <c r="AIE36" s="25"/>
      <c r="AIF36" s="25"/>
      <c r="AIG36" s="25"/>
      <c r="AIH36" s="25"/>
      <c r="AII36" s="25"/>
      <c r="AIJ36" s="25"/>
      <c r="AIK36" s="25"/>
      <c r="AIL36" s="25"/>
      <c r="AIM36" s="25"/>
      <c r="AIN36" s="25"/>
      <c r="AIO36" s="25"/>
      <c r="AIP36" s="25"/>
      <c r="AIQ36" s="25"/>
      <c r="AIR36" s="25"/>
      <c r="AIS36" s="25"/>
      <c r="AIT36" s="25"/>
      <c r="AIU36" s="25"/>
      <c r="AIV36" s="25"/>
      <c r="AIW36" s="25"/>
      <c r="AIX36" s="25"/>
      <c r="AIY36" s="25"/>
      <c r="AIZ36" s="25"/>
      <c r="AJA36" s="25"/>
      <c r="AJB36" s="25"/>
      <c r="AJC36" s="25"/>
      <c r="AJD36" s="25"/>
      <c r="AJE36" s="25"/>
      <c r="AJF36" s="25"/>
      <c r="AJG36" s="25"/>
      <c r="AJH36" s="25"/>
      <c r="AJI36" s="25"/>
      <c r="AJJ36" s="25"/>
      <c r="AJK36" s="25"/>
      <c r="AJL36" s="25"/>
      <c r="AJM36" s="25"/>
      <c r="AJN36" s="25"/>
      <c r="AJO36" s="25"/>
      <c r="AJP36" s="25"/>
      <c r="AJQ36" s="25"/>
      <c r="AJR36" s="25"/>
      <c r="AJS36" s="25"/>
      <c r="AJT36" s="25"/>
      <c r="AJU36" s="25"/>
      <c r="AJV36" s="25"/>
      <c r="AJW36" s="25"/>
      <c r="AJX36" s="25"/>
      <c r="AJY36" s="25"/>
      <c r="AJZ36" s="25"/>
      <c r="AKA36" s="25"/>
      <c r="AKB36" s="25"/>
      <c r="AKC36" s="25"/>
      <c r="AKD36" s="25"/>
      <c r="AKE36" s="25"/>
      <c r="AKF36" s="25"/>
      <c r="AKG36" s="25"/>
      <c r="AKH36" s="25"/>
      <c r="AKI36" s="25"/>
      <c r="AKJ36" s="25"/>
      <c r="AKK36" s="25"/>
      <c r="AKL36" s="25"/>
      <c r="AKM36" s="25"/>
      <c r="AKN36" s="25"/>
      <c r="AKO36" s="25"/>
      <c r="AKP36" s="25"/>
      <c r="AKQ36" s="25"/>
      <c r="AKR36" s="25"/>
      <c r="AKS36" s="25"/>
      <c r="AKT36" s="25"/>
      <c r="AKU36" s="25"/>
      <c r="AKV36" s="25"/>
      <c r="AKW36" s="25"/>
      <c r="AKX36" s="25"/>
      <c r="AKY36" s="25"/>
      <c r="AKZ36" s="25"/>
      <c r="ALA36" s="25"/>
      <c r="ALB36" s="25"/>
      <c r="ALC36" s="25"/>
      <c r="ALD36" s="25"/>
      <c r="ALE36" s="25"/>
      <c r="ALF36" s="25"/>
      <c r="ALG36" s="25"/>
      <c r="ALH36" s="25"/>
      <c r="ALI36" s="25"/>
      <c r="ALJ36" s="25"/>
      <c r="ALK36" s="25"/>
      <c r="ALL36" s="25"/>
      <c r="ALM36" s="25"/>
      <c r="ALN36" s="25"/>
      <c r="ALO36" s="25"/>
      <c r="ALP36" s="25"/>
      <c r="ALQ36" s="25"/>
      <c r="ALR36" s="25"/>
      <c r="ALS36" s="25"/>
      <c r="ALT36" s="25"/>
      <c r="ALU36" s="25"/>
      <c r="ALV36" s="25"/>
      <c r="ALW36" s="25"/>
      <c r="ALX36" s="25"/>
      <c r="ALY36" s="25"/>
      <c r="ALZ36" s="25"/>
      <c r="AMA36" s="25"/>
      <c r="AMB36" s="25"/>
      <c r="AMC36" s="25"/>
      <c r="AMD36" s="25"/>
      <c r="AME36" s="25"/>
      <c r="AMF36" s="25"/>
      <c r="AMG36" s="25"/>
      <c r="AMH36" s="25"/>
      <c r="AMI36" s="25"/>
      <c r="AMJ36" s="25"/>
      <c r="AMK36" s="25"/>
      <c r="AML36" s="25"/>
      <c r="AMM36" s="25"/>
      <c r="AMN36" s="25"/>
      <c r="AMO36" s="25"/>
      <c r="AMP36" s="25"/>
      <c r="AMQ36" s="25"/>
      <c r="AMR36" s="25"/>
      <c r="AMS36" s="25"/>
      <c r="AMT36" s="25"/>
      <c r="AMU36" s="25"/>
      <c r="AMV36" s="25"/>
      <c r="AMW36" s="25"/>
      <c r="AMX36" s="25"/>
      <c r="AMY36" s="25"/>
      <c r="AMZ36" s="25"/>
      <c r="ANA36" s="25"/>
      <c r="ANB36" s="25"/>
      <c r="ANC36" s="25"/>
      <c r="AND36" s="25"/>
      <c r="ANE36" s="25"/>
      <c r="ANF36" s="25"/>
      <c r="ANG36" s="25"/>
      <c r="ANH36" s="25"/>
      <c r="ANI36" s="25"/>
      <c r="ANJ36" s="25"/>
      <c r="ANK36" s="25"/>
      <c r="ANL36" s="25"/>
      <c r="ANM36" s="25"/>
      <c r="ANN36" s="25"/>
      <c r="ANO36" s="25"/>
      <c r="ANP36" s="25"/>
      <c r="ANQ36" s="25"/>
      <c r="ANR36" s="25"/>
      <c r="ANS36" s="25"/>
      <c r="ANT36" s="25"/>
      <c r="ANU36" s="25"/>
      <c r="ANV36" s="25"/>
      <c r="ANW36" s="25"/>
      <c r="ANX36" s="25"/>
      <c r="ANY36" s="25"/>
      <c r="ANZ36" s="25"/>
      <c r="AOA36" s="25"/>
      <c r="AOB36" s="25"/>
      <c r="AOC36" s="25"/>
      <c r="AOD36" s="25"/>
      <c r="AOE36" s="25"/>
      <c r="AOF36" s="25"/>
      <c r="AOG36" s="25"/>
      <c r="AOH36" s="25"/>
      <c r="AOI36" s="25"/>
      <c r="AOJ36" s="25"/>
      <c r="AOK36" s="25"/>
      <c r="AOL36" s="25"/>
      <c r="AOM36" s="25"/>
      <c r="AON36" s="25"/>
      <c r="AOO36" s="25"/>
      <c r="AOP36" s="25"/>
      <c r="AOQ36" s="25"/>
      <c r="AOR36" s="25"/>
      <c r="AOS36" s="25"/>
      <c r="AOT36" s="25"/>
      <c r="AOU36" s="25"/>
      <c r="AOV36" s="25"/>
      <c r="AOW36" s="25"/>
      <c r="AOX36" s="25"/>
      <c r="AOY36" s="25"/>
      <c r="AOZ36" s="25"/>
      <c r="APA36" s="25"/>
      <c r="APB36" s="25"/>
      <c r="APC36" s="25"/>
      <c r="APD36" s="25"/>
      <c r="APE36" s="25"/>
      <c r="APF36" s="25"/>
      <c r="APG36" s="25"/>
      <c r="APH36" s="25"/>
      <c r="API36" s="25"/>
      <c r="APJ36" s="25"/>
      <c r="APK36" s="25"/>
      <c r="APL36" s="25"/>
      <c r="APM36" s="25"/>
      <c r="APN36" s="25"/>
      <c r="APO36" s="25"/>
      <c r="APP36" s="25"/>
      <c r="APQ36" s="25"/>
      <c r="APR36" s="25"/>
      <c r="APS36" s="25"/>
      <c r="APT36" s="25"/>
      <c r="APU36" s="25"/>
      <c r="APV36" s="25"/>
      <c r="APW36" s="25"/>
      <c r="APX36" s="25"/>
      <c r="APY36" s="25"/>
      <c r="APZ36" s="25"/>
      <c r="AQA36" s="25"/>
      <c r="AQB36" s="25"/>
      <c r="AQC36" s="25"/>
      <c r="AQD36" s="25"/>
      <c r="AQE36" s="25"/>
      <c r="AQF36" s="25"/>
      <c r="AQG36" s="25"/>
      <c r="AQH36" s="25"/>
      <c r="AQI36" s="25"/>
      <c r="AQJ36" s="25"/>
      <c r="AQK36" s="25"/>
      <c r="AQL36" s="25"/>
      <c r="AQM36" s="25"/>
      <c r="AQN36" s="25"/>
      <c r="AQO36" s="25"/>
      <c r="AQP36" s="25"/>
      <c r="AQQ36" s="25"/>
      <c r="AQR36" s="25"/>
      <c r="AQS36" s="25"/>
      <c r="AQT36" s="25"/>
      <c r="AQU36" s="25"/>
      <c r="AQV36" s="25"/>
      <c r="AQW36" s="25"/>
      <c r="AQX36" s="25"/>
      <c r="AQY36" s="25"/>
      <c r="AQZ36" s="25"/>
      <c r="ARA36" s="25"/>
      <c r="ARB36" s="25"/>
      <c r="ARC36" s="25"/>
      <c r="ARD36" s="25"/>
      <c r="ARE36" s="25"/>
      <c r="ARF36" s="25"/>
      <c r="ARG36" s="25"/>
      <c r="ARH36" s="25"/>
      <c r="ARI36" s="25"/>
      <c r="ARJ36" s="25"/>
      <c r="ARK36" s="25"/>
      <c r="ARL36" s="25"/>
      <c r="ARM36" s="25"/>
      <c r="ARN36" s="25"/>
      <c r="ARO36" s="25"/>
      <c r="ARP36" s="25"/>
      <c r="ARQ36" s="25"/>
      <c r="ARR36" s="25"/>
      <c r="ARS36" s="25"/>
      <c r="ART36" s="25"/>
      <c r="ARU36" s="25"/>
      <c r="ARV36" s="25"/>
      <c r="ARW36" s="25"/>
      <c r="ARX36" s="25"/>
      <c r="ARY36" s="25"/>
      <c r="ARZ36" s="25"/>
      <c r="ASA36" s="25"/>
      <c r="ASB36" s="25"/>
      <c r="ASC36" s="25"/>
      <c r="ASD36" s="25"/>
      <c r="ASE36" s="25"/>
      <c r="ASF36" s="25"/>
      <c r="ASG36" s="25"/>
      <c r="ASH36" s="25"/>
      <c r="ASI36" s="25"/>
      <c r="ASJ36" s="25"/>
      <c r="ASK36" s="25"/>
      <c r="ASL36" s="25"/>
      <c r="ASM36" s="25"/>
      <c r="ASN36" s="25"/>
      <c r="ASO36" s="25"/>
      <c r="ASP36" s="25"/>
      <c r="ASQ36" s="25"/>
      <c r="ASR36" s="25"/>
      <c r="ASS36" s="25"/>
      <c r="AST36" s="25"/>
      <c r="ASU36" s="25"/>
      <c r="ASV36" s="25"/>
      <c r="ASW36" s="25"/>
      <c r="ASX36" s="25"/>
      <c r="ASY36" s="25"/>
      <c r="ASZ36" s="25"/>
      <c r="ATA36" s="25"/>
      <c r="ATB36" s="25"/>
      <c r="ATC36" s="25"/>
      <c r="ATD36" s="25"/>
      <c r="ATE36" s="25"/>
      <c r="ATF36" s="25"/>
      <c r="ATG36" s="25"/>
      <c r="ATH36" s="25"/>
      <c r="ATI36" s="25"/>
      <c r="ATJ36" s="25"/>
      <c r="ATK36" s="25"/>
      <c r="ATL36" s="25"/>
      <c r="ATM36" s="25"/>
      <c r="ATN36" s="25"/>
      <c r="ATO36" s="25"/>
      <c r="ATP36" s="25"/>
      <c r="ATQ36" s="25"/>
      <c r="ATR36" s="25"/>
      <c r="ATS36" s="25"/>
      <c r="ATT36" s="25"/>
      <c r="ATU36" s="25"/>
      <c r="ATV36" s="25"/>
      <c r="ATW36" s="25"/>
      <c r="ATX36" s="25"/>
      <c r="ATY36" s="25"/>
      <c r="ATZ36" s="25"/>
      <c r="AUA36" s="25"/>
      <c r="AUB36" s="25"/>
      <c r="AUC36" s="25"/>
      <c r="AUD36" s="25"/>
      <c r="AUE36" s="25"/>
      <c r="AUF36" s="25"/>
      <c r="AUG36" s="25"/>
      <c r="AUH36" s="25"/>
      <c r="AUI36" s="25"/>
      <c r="AUJ36" s="25"/>
      <c r="AUK36" s="25"/>
      <c r="AUL36" s="25"/>
      <c r="AUM36" s="25"/>
      <c r="AUN36" s="25"/>
      <c r="AUO36" s="25"/>
      <c r="AUP36" s="25"/>
      <c r="AUQ36" s="25"/>
      <c r="AUR36" s="25"/>
      <c r="AUS36" s="25"/>
      <c r="AUT36" s="25"/>
      <c r="AUU36" s="25"/>
      <c r="AUV36" s="25"/>
      <c r="AUW36" s="25"/>
      <c r="AUX36" s="25"/>
      <c r="AUY36" s="25"/>
      <c r="AUZ36" s="25"/>
      <c r="AVA36" s="25"/>
      <c r="AVB36" s="25"/>
      <c r="AVC36" s="25"/>
      <c r="AVD36" s="25"/>
      <c r="AVE36" s="25"/>
      <c r="AVF36" s="25"/>
      <c r="AVG36" s="25"/>
      <c r="AVH36" s="25"/>
      <c r="AVI36" s="25"/>
      <c r="AVJ36" s="25"/>
      <c r="AVK36" s="25"/>
      <c r="AVL36" s="25"/>
      <c r="AVM36" s="25"/>
      <c r="AVN36" s="25"/>
      <c r="AVO36" s="25"/>
      <c r="AVP36" s="25"/>
      <c r="AVQ36" s="25"/>
      <c r="AVR36" s="25"/>
      <c r="AVS36" s="25"/>
      <c r="AVT36" s="25"/>
      <c r="AVU36" s="25"/>
    </row>
    <row r="37" spans="1:1269" s="11" customFormat="1" x14ac:dyDescent="0.25">
      <c r="A37" s="107"/>
      <c r="B37" s="54" t="s">
        <v>22</v>
      </c>
      <c r="C37" s="55" t="s">
        <v>30</v>
      </c>
      <c r="D37" s="55">
        <v>25760</v>
      </c>
      <c r="E37" s="55">
        <v>25760</v>
      </c>
      <c r="F37" s="81">
        <v>25183</v>
      </c>
      <c r="G37" s="55" t="s">
        <v>30</v>
      </c>
      <c r="H37" s="55">
        <v>27260</v>
      </c>
      <c r="I37" s="55">
        <v>27260</v>
      </c>
      <c r="J37" s="81">
        <v>15504</v>
      </c>
      <c r="K37" s="67"/>
      <c r="L37" s="67"/>
      <c r="M37" s="57"/>
      <c r="N37" s="74"/>
      <c r="O37" s="74"/>
      <c r="P37" s="7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  <c r="IW37" s="25"/>
      <c r="IX37" s="25"/>
      <c r="IY37" s="25"/>
      <c r="IZ37" s="25"/>
      <c r="JA37" s="25"/>
      <c r="JB37" s="25"/>
      <c r="JC37" s="25"/>
      <c r="JD37" s="25"/>
      <c r="JE37" s="25"/>
      <c r="JF37" s="25"/>
      <c r="JG37" s="25"/>
      <c r="JH37" s="25"/>
      <c r="JI37" s="25"/>
      <c r="JJ37" s="25"/>
      <c r="JK37" s="25"/>
      <c r="JL37" s="25"/>
      <c r="JM37" s="25"/>
      <c r="JN37" s="25"/>
      <c r="JO37" s="25"/>
      <c r="JP37" s="25"/>
      <c r="JQ37" s="25"/>
      <c r="JR37" s="25"/>
      <c r="JS37" s="25"/>
      <c r="JT37" s="25"/>
      <c r="JU37" s="25"/>
      <c r="JV37" s="25"/>
      <c r="JW37" s="25"/>
      <c r="JX37" s="25"/>
      <c r="JY37" s="25"/>
      <c r="JZ37" s="25"/>
      <c r="KA37" s="25"/>
      <c r="KB37" s="25"/>
      <c r="KC37" s="25"/>
      <c r="KD37" s="25"/>
      <c r="KE37" s="25"/>
      <c r="KF37" s="25"/>
      <c r="KG37" s="25"/>
      <c r="KH37" s="25"/>
      <c r="KI37" s="25"/>
      <c r="KJ37" s="25"/>
      <c r="KK37" s="25"/>
      <c r="KL37" s="25"/>
      <c r="KM37" s="25"/>
      <c r="KN37" s="25"/>
      <c r="KO37" s="25"/>
      <c r="KP37" s="25"/>
      <c r="KQ37" s="25"/>
      <c r="KR37" s="25"/>
      <c r="KS37" s="25"/>
      <c r="KT37" s="25"/>
      <c r="KU37" s="25"/>
      <c r="KV37" s="25"/>
      <c r="KW37" s="25"/>
      <c r="KX37" s="25"/>
      <c r="KY37" s="25"/>
      <c r="KZ37" s="25"/>
      <c r="LA37" s="25"/>
      <c r="LB37" s="25"/>
      <c r="LC37" s="25"/>
      <c r="LD37" s="25"/>
      <c r="LE37" s="25"/>
      <c r="LF37" s="25"/>
      <c r="LG37" s="25"/>
      <c r="LH37" s="25"/>
      <c r="LI37" s="25"/>
      <c r="LJ37" s="25"/>
      <c r="LK37" s="25"/>
      <c r="LL37" s="25"/>
      <c r="LM37" s="25"/>
      <c r="LN37" s="25"/>
      <c r="LO37" s="25"/>
      <c r="LP37" s="25"/>
      <c r="LQ37" s="25"/>
      <c r="LR37" s="25"/>
      <c r="LS37" s="25"/>
      <c r="LT37" s="25"/>
      <c r="LU37" s="25"/>
      <c r="LV37" s="25"/>
      <c r="LW37" s="25"/>
      <c r="LX37" s="25"/>
      <c r="LY37" s="25"/>
      <c r="LZ37" s="25"/>
      <c r="MA37" s="25"/>
      <c r="MB37" s="25"/>
      <c r="MC37" s="25"/>
      <c r="MD37" s="25"/>
      <c r="ME37" s="25"/>
      <c r="MF37" s="25"/>
      <c r="MG37" s="25"/>
      <c r="MH37" s="25"/>
      <c r="MI37" s="25"/>
      <c r="MJ37" s="25"/>
      <c r="MK37" s="25"/>
      <c r="ML37" s="25"/>
      <c r="MM37" s="25"/>
      <c r="MN37" s="25"/>
      <c r="MO37" s="25"/>
      <c r="MP37" s="25"/>
      <c r="MQ37" s="25"/>
      <c r="MR37" s="25"/>
      <c r="MS37" s="25"/>
      <c r="MT37" s="25"/>
      <c r="MU37" s="25"/>
      <c r="MV37" s="25"/>
      <c r="MW37" s="25"/>
      <c r="MX37" s="25"/>
      <c r="MY37" s="25"/>
      <c r="MZ37" s="25"/>
      <c r="NA37" s="25"/>
      <c r="NB37" s="25"/>
      <c r="NC37" s="25"/>
      <c r="ND37" s="25"/>
      <c r="NE37" s="25"/>
      <c r="NF37" s="25"/>
      <c r="NG37" s="25"/>
      <c r="NH37" s="25"/>
      <c r="NI37" s="25"/>
      <c r="NJ37" s="25"/>
      <c r="NK37" s="25"/>
      <c r="NL37" s="25"/>
      <c r="NM37" s="25"/>
      <c r="NN37" s="25"/>
      <c r="NO37" s="25"/>
      <c r="NP37" s="25"/>
      <c r="NQ37" s="25"/>
      <c r="NR37" s="25"/>
      <c r="NS37" s="25"/>
      <c r="NT37" s="25"/>
      <c r="NU37" s="25"/>
      <c r="NV37" s="25"/>
      <c r="NW37" s="25"/>
      <c r="NX37" s="25"/>
      <c r="NY37" s="25"/>
      <c r="NZ37" s="25"/>
      <c r="OA37" s="25"/>
      <c r="OB37" s="25"/>
      <c r="OC37" s="25"/>
      <c r="OD37" s="25"/>
      <c r="OE37" s="25"/>
      <c r="OF37" s="25"/>
      <c r="OG37" s="25"/>
      <c r="OH37" s="25"/>
      <c r="OI37" s="25"/>
      <c r="OJ37" s="25"/>
      <c r="OK37" s="25"/>
      <c r="OL37" s="25"/>
      <c r="OM37" s="25"/>
      <c r="ON37" s="25"/>
      <c r="OO37" s="25"/>
      <c r="OP37" s="25"/>
      <c r="OQ37" s="25"/>
      <c r="OR37" s="25"/>
      <c r="OS37" s="25"/>
      <c r="OT37" s="25"/>
      <c r="OU37" s="25"/>
      <c r="OV37" s="25"/>
      <c r="OW37" s="25"/>
      <c r="OX37" s="25"/>
      <c r="OY37" s="25"/>
      <c r="OZ37" s="25"/>
      <c r="PA37" s="25"/>
      <c r="PB37" s="25"/>
      <c r="PC37" s="25"/>
      <c r="PD37" s="25"/>
      <c r="PE37" s="25"/>
      <c r="PF37" s="25"/>
      <c r="PG37" s="25"/>
      <c r="PH37" s="25"/>
      <c r="PI37" s="25"/>
      <c r="PJ37" s="25"/>
      <c r="PK37" s="25"/>
      <c r="PL37" s="25"/>
      <c r="PM37" s="25"/>
      <c r="PN37" s="25"/>
      <c r="PO37" s="25"/>
      <c r="PP37" s="25"/>
      <c r="PQ37" s="25"/>
      <c r="PR37" s="25"/>
      <c r="PS37" s="25"/>
      <c r="PT37" s="25"/>
      <c r="PU37" s="25"/>
      <c r="PV37" s="25"/>
      <c r="PW37" s="25"/>
      <c r="PX37" s="25"/>
      <c r="PY37" s="25"/>
      <c r="PZ37" s="25"/>
      <c r="QA37" s="25"/>
      <c r="QB37" s="25"/>
      <c r="QC37" s="25"/>
      <c r="QD37" s="25"/>
      <c r="QE37" s="25"/>
      <c r="QF37" s="25"/>
      <c r="QG37" s="25"/>
      <c r="QH37" s="25"/>
      <c r="QI37" s="25"/>
      <c r="QJ37" s="25"/>
      <c r="QK37" s="25"/>
      <c r="QL37" s="25"/>
      <c r="QM37" s="25"/>
      <c r="QN37" s="25"/>
      <c r="QO37" s="25"/>
      <c r="QP37" s="25"/>
      <c r="QQ37" s="25"/>
      <c r="QR37" s="25"/>
      <c r="QS37" s="25"/>
      <c r="QT37" s="25"/>
      <c r="QU37" s="25"/>
      <c r="QV37" s="25"/>
      <c r="QW37" s="25"/>
      <c r="QX37" s="25"/>
      <c r="QY37" s="25"/>
      <c r="QZ37" s="25"/>
      <c r="RA37" s="25"/>
      <c r="RB37" s="25"/>
      <c r="RC37" s="25"/>
      <c r="RD37" s="25"/>
      <c r="RE37" s="25"/>
      <c r="RF37" s="25"/>
      <c r="RG37" s="25"/>
      <c r="RH37" s="25"/>
      <c r="RI37" s="25"/>
      <c r="RJ37" s="25"/>
      <c r="RK37" s="25"/>
      <c r="RL37" s="25"/>
      <c r="RM37" s="25"/>
      <c r="RN37" s="25"/>
      <c r="RO37" s="25"/>
      <c r="RP37" s="25"/>
      <c r="RQ37" s="25"/>
      <c r="RR37" s="25"/>
      <c r="RS37" s="25"/>
      <c r="RT37" s="25"/>
      <c r="RU37" s="25"/>
      <c r="RV37" s="25"/>
      <c r="RW37" s="25"/>
      <c r="RX37" s="25"/>
      <c r="RY37" s="25"/>
      <c r="RZ37" s="25"/>
      <c r="SA37" s="25"/>
      <c r="SB37" s="25"/>
      <c r="SC37" s="25"/>
      <c r="SD37" s="25"/>
      <c r="SE37" s="25"/>
      <c r="SF37" s="25"/>
      <c r="SG37" s="25"/>
      <c r="SH37" s="25"/>
      <c r="SI37" s="25"/>
      <c r="SJ37" s="25"/>
      <c r="SK37" s="25"/>
      <c r="SL37" s="25"/>
      <c r="SM37" s="25"/>
      <c r="SN37" s="25"/>
      <c r="SO37" s="25"/>
      <c r="SP37" s="25"/>
      <c r="SQ37" s="25"/>
      <c r="SR37" s="25"/>
      <c r="SS37" s="25"/>
      <c r="ST37" s="25"/>
      <c r="SU37" s="25"/>
      <c r="SV37" s="25"/>
      <c r="SW37" s="25"/>
      <c r="SX37" s="25"/>
      <c r="SY37" s="25"/>
      <c r="SZ37" s="25"/>
      <c r="TA37" s="25"/>
      <c r="TB37" s="25"/>
      <c r="TC37" s="25"/>
      <c r="TD37" s="25"/>
      <c r="TE37" s="25"/>
      <c r="TF37" s="25"/>
      <c r="TG37" s="25"/>
      <c r="TH37" s="25"/>
      <c r="TI37" s="25"/>
      <c r="TJ37" s="25"/>
      <c r="TK37" s="25"/>
      <c r="TL37" s="25"/>
      <c r="TM37" s="25"/>
      <c r="TN37" s="25"/>
      <c r="TO37" s="25"/>
      <c r="TP37" s="25"/>
      <c r="TQ37" s="25"/>
      <c r="TR37" s="25"/>
      <c r="TS37" s="25"/>
      <c r="TT37" s="25"/>
      <c r="TU37" s="25"/>
      <c r="TV37" s="25"/>
      <c r="TW37" s="25"/>
      <c r="TX37" s="25"/>
      <c r="TY37" s="25"/>
      <c r="TZ37" s="25"/>
      <c r="UA37" s="25"/>
      <c r="UB37" s="25"/>
      <c r="UC37" s="25"/>
      <c r="UD37" s="25"/>
      <c r="UE37" s="25"/>
      <c r="UF37" s="25"/>
      <c r="UG37" s="25"/>
      <c r="UH37" s="25"/>
      <c r="UI37" s="25"/>
      <c r="UJ37" s="25"/>
      <c r="UK37" s="25"/>
      <c r="UL37" s="25"/>
      <c r="UM37" s="25"/>
      <c r="UN37" s="25"/>
      <c r="UO37" s="25"/>
      <c r="UP37" s="25"/>
      <c r="UQ37" s="25"/>
      <c r="UR37" s="25"/>
      <c r="US37" s="25"/>
      <c r="UT37" s="25"/>
      <c r="UU37" s="25"/>
      <c r="UV37" s="25"/>
      <c r="UW37" s="25"/>
      <c r="UX37" s="25"/>
      <c r="UY37" s="25"/>
      <c r="UZ37" s="25"/>
      <c r="VA37" s="25"/>
      <c r="VB37" s="25"/>
      <c r="VC37" s="25"/>
      <c r="VD37" s="25"/>
      <c r="VE37" s="25"/>
      <c r="VF37" s="25"/>
      <c r="VG37" s="25"/>
      <c r="VH37" s="25"/>
      <c r="VI37" s="25"/>
      <c r="VJ37" s="25"/>
      <c r="VK37" s="25"/>
      <c r="VL37" s="25"/>
      <c r="VM37" s="25"/>
      <c r="VN37" s="25"/>
      <c r="VO37" s="25"/>
      <c r="VP37" s="25"/>
      <c r="VQ37" s="25"/>
      <c r="VR37" s="25"/>
      <c r="VS37" s="25"/>
      <c r="VT37" s="25"/>
      <c r="VU37" s="25"/>
      <c r="VV37" s="25"/>
      <c r="VW37" s="25"/>
      <c r="VX37" s="25"/>
      <c r="VY37" s="25"/>
      <c r="VZ37" s="25"/>
      <c r="WA37" s="25"/>
      <c r="WB37" s="25"/>
      <c r="WC37" s="25"/>
      <c r="WD37" s="25"/>
      <c r="WE37" s="25"/>
      <c r="WF37" s="25"/>
      <c r="WG37" s="25"/>
      <c r="WH37" s="25"/>
      <c r="WI37" s="25"/>
      <c r="WJ37" s="25"/>
      <c r="WK37" s="25"/>
      <c r="WL37" s="25"/>
      <c r="WM37" s="25"/>
      <c r="WN37" s="25"/>
      <c r="WO37" s="25"/>
      <c r="WP37" s="25"/>
      <c r="WQ37" s="25"/>
      <c r="WR37" s="25"/>
      <c r="WS37" s="25"/>
      <c r="WT37" s="25"/>
      <c r="WU37" s="25"/>
      <c r="WV37" s="25"/>
      <c r="WW37" s="25"/>
      <c r="WX37" s="25"/>
      <c r="WY37" s="25"/>
      <c r="WZ37" s="25"/>
      <c r="XA37" s="25"/>
      <c r="XB37" s="25"/>
      <c r="XC37" s="25"/>
      <c r="XD37" s="25"/>
      <c r="XE37" s="25"/>
      <c r="XF37" s="25"/>
      <c r="XG37" s="25"/>
      <c r="XH37" s="25"/>
      <c r="XI37" s="25"/>
      <c r="XJ37" s="25"/>
      <c r="XK37" s="25"/>
      <c r="XL37" s="25"/>
      <c r="XM37" s="25"/>
      <c r="XN37" s="25"/>
      <c r="XO37" s="25"/>
      <c r="XP37" s="25"/>
      <c r="XQ37" s="25"/>
      <c r="XR37" s="25"/>
      <c r="XS37" s="25"/>
      <c r="XT37" s="25"/>
      <c r="XU37" s="25"/>
      <c r="XV37" s="25"/>
      <c r="XW37" s="25"/>
      <c r="XX37" s="25"/>
      <c r="XY37" s="25"/>
      <c r="XZ37" s="25"/>
      <c r="YA37" s="25"/>
      <c r="YB37" s="25"/>
      <c r="YC37" s="25"/>
      <c r="YD37" s="25"/>
      <c r="YE37" s="25"/>
      <c r="YF37" s="25"/>
      <c r="YG37" s="25"/>
      <c r="YH37" s="25"/>
      <c r="YI37" s="25"/>
      <c r="YJ37" s="25"/>
      <c r="YK37" s="25"/>
      <c r="YL37" s="25"/>
      <c r="YM37" s="25"/>
      <c r="YN37" s="25"/>
      <c r="YO37" s="25"/>
      <c r="YP37" s="25"/>
      <c r="YQ37" s="25"/>
      <c r="YR37" s="25"/>
      <c r="YS37" s="25"/>
      <c r="YT37" s="25"/>
      <c r="YU37" s="25"/>
      <c r="YV37" s="25"/>
      <c r="YW37" s="25"/>
      <c r="YX37" s="25"/>
      <c r="YY37" s="25"/>
      <c r="YZ37" s="25"/>
      <c r="ZA37" s="25"/>
      <c r="ZB37" s="25"/>
      <c r="ZC37" s="25"/>
      <c r="ZD37" s="25"/>
      <c r="ZE37" s="25"/>
      <c r="ZF37" s="25"/>
      <c r="ZG37" s="25"/>
      <c r="ZH37" s="25"/>
      <c r="ZI37" s="25"/>
      <c r="ZJ37" s="25"/>
      <c r="ZK37" s="25"/>
      <c r="ZL37" s="25"/>
      <c r="ZM37" s="25"/>
      <c r="ZN37" s="25"/>
      <c r="ZO37" s="25"/>
      <c r="ZP37" s="25"/>
      <c r="ZQ37" s="25"/>
      <c r="ZR37" s="25"/>
      <c r="ZS37" s="25"/>
      <c r="ZT37" s="25"/>
      <c r="ZU37" s="25"/>
      <c r="ZV37" s="25"/>
      <c r="ZW37" s="25"/>
      <c r="ZX37" s="25"/>
      <c r="ZY37" s="25"/>
      <c r="ZZ37" s="25"/>
      <c r="AAA37" s="25"/>
      <c r="AAB37" s="25"/>
      <c r="AAC37" s="25"/>
      <c r="AAD37" s="25"/>
      <c r="AAE37" s="25"/>
      <c r="AAF37" s="25"/>
      <c r="AAG37" s="25"/>
      <c r="AAH37" s="25"/>
      <c r="AAI37" s="25"/>
      <c r="AAJ37" s="25"/>
      <c r="AAK37" s="25"/>
      <c r="AAL37" s="25"/>
      <c r="AAM37" s="25"/>
      <c r="AAN37" s="25"/>
      <c r="AAO37" s="25"/>
      <c r="AAP37" s="25"/>
      <c r="AAQ37" s="25"/>
      <c r="AAR37" s="25"/>
      <c r="AAS37" s="25"/>
      <c r="AAT37" s="25"/>
      <c r="AAU37" s="25"/>
      <c r="AAV37" s="25"/>
      <c r="AAW37" s="25"/>
      <c r="AAX37" s="25"/>
      <c r="AAY37" s="25"/>
      <c r="AAZ37" s="25"/>
      <c r="ABA37" s="25"/>
      <c r="ABB37" s="25"/>
      <c r="ABC37" s="25"/>
      <c r="ABD37" s="25"/>
      <c r="ABE37" s="25"/>
      <c r="ABF37" s="25"/>
      <c r="ABG37" s="25"/>
      <c r="ABH37" s="25"/>
      <c r="ABI37" s="25"/>
      <c r="ABJ37" s="25"/>
      <c r="ABK37" s="25"/>
      <c r="ABL37" s="25"/>
      <c r="ABM37" s="25"/>
      <c r="ABN37" s="25"/>
      <c r="ABO37" s="25"/>
      <c r="ABP37" s="25"/>
      <c r="ABQ37" s="25"/>
      <c r="ABR37" s="25"/>
      <c r="ABS37" s="25"/>
      <c r="ABT37" s="25"/>
      <c r="ABU37" s="25"/>
      <c r="ABV37" s="25"/>
      <c r="ABW37" s="25"/>
      <c r="ABX37" s="25"/>
      <c r="ABY37" s="25"/>
      <c r="ABZ37" s="25"/>
      <c r="ACA37" s="25"/>
      <c r="ACB37" s="25"/>
      <c r="ACC37" s="25"/>
      <c r="ACD37" s="25"/>
      <c r="ACE37" s="25"/>
      <c r="ACF37" s="25"/>
      <c r="ACG37" s="25"/>
      <c r="ACH37" s="25"/>
      <c r="ACI37" s="25"/>
      <c r="ACJ37" s="25"/>
      <c r="ACK37" s="25"/>
      <c r="ACL37" s="25"/>
      <c r="ACM37" s="25"/>
      <c r="ACN37" s="25"/>
      <c r="ACO37" s="25"/>
      <c r="ACP37" s="25"/>
      <c r="ACQ37" s="25"/>
      <c r="ACR37" s="25"/>
      <c r="ACS37" s="25"/>
      <c r="ACT37" s="25"/>
      <c r="ACU37" s="25"/>
      <c r="ACV37" s="25"/>
      <c r="ACW37" s="25"/>
      <c r="ACX37" s="25"/>
      <c r="ACY37" s="25"/>
      <c r="ACZ37" s="25"/>
      <c r="ADA37" s="25"/>
      <c r="ADB37" s="25"/>
      <c r="ADC37" s="25"/>
      <c r="ADD37" s="25"/>
      <c r="ADE37" s="25"/>
      <c r="ADF37" s="25"/>
      <c r="ADG37" s="25"/>
      <c r="ADH37" s="25"/>
      <c r="ADI37" s="25"/>
      <c r="ADJ37" s="25"/>
      <c r="ADK37" s="25"/>
      <c r="ADL37" s="25"/>
      <c r="ADM37" s="25"/>
      <c r="ADN37" s="25"/>
      <c r="ADO37" s="25"/>
      <c r="ADP37" s="25"/>
      <c r="ADQ37" s="25"/>
      <c r="ADR37" s="25"/>
      <c r="ADS37" s="25"/>
      <c r="ADT37" s="25"/>
      <c r="ADU37" s="25"/>
      <c r="ADV37" s="25"/>
      <c r="ADW37" s="25"/>
      <c r="ADX37" s="25"/>
      <c r="ADY37" s="25"/>
      <c r="ADZ37" s="25"/>
      <c r="AEA37" s="25"/>
      <c r="AEB37" s="25"/>
      <c r="AEC37" s="25"/>
      <c r="AED37" s="25"/>
      <c r="AEE37" s="25"/>
      <c r="AEF37" s="25"/>
      <c r="AEG37" s="25"/>
      <c r="AEH37" s="25"/>
      <c r="AEI37" s="25"/>
      <c r="AEJ37" s="25"/>
      <c r="AEK37" s="25"/>
      <c r="AEL37" s="25"/>
      <c r="AEM37" s="25"/>
      <c r="AEN37" s="25"/>
      <c r="AEO37" s="25"/>
      <c r="AEP37" s="25"/>
      <c r="AEQ37" s="25"/>
      <c r="AER37" s="25"/>
      <c r="AES37" s="25"/>
      <c r="AET37" s="25"/>
      <c r="AEU37" s="25"/>
      <c r="AEV37" s="25"/>
      <c r="AEW37" s="25"/>
      <c r="AEX37" s="25"/>
      <c r="AEY37" s="25"/>
      <c r="AEZ37" s="25"/>
      <c r="AFA37" s="25"/>
      <c r="AFB37" s="25"/>
      <c r="AFC37" s="25"/>
      <c r="AFD37" s="25"/>
      <c r="AFE37" s="25"/>
      <c r="AFF37" s="25"/>
      <c r="AFG37" s="25"/>
      <c r="AFH37" s="25"/>
      <c r="AFI37" s="25"/>
      <c r="AFJ37" s="25"/>
      <c r="AFK37" s="25"/>
      <c r="AFL37" s="25"/>
      <c r="AFM37" s="25"/>
      <c r="AFN37" s="25"/>
      <c r="AFO37" s="25"/>
      <c r="AFP37" s="25"/>
      <c r="AFQ37" s="25"/>
      <c r="AFR37" s="25"/>
      <c r="AFS37" s="25"/>
      <c r="AFT37" s="25"/>
      <c r="AFU37" s="25"/>
      <c r="AFV37" s="25"/>
      <c r="AFW37" s="25"/>
      <c r="AFX37" s="25"/>
      <c r="AFY37" s="25"/>
      <c r="AFZ37" s="25"/>
      <c r="AGA37" s="25"/>
      <c r="AGB37" s="25"/>
      <c r="AGC37" s="25"/>
      <c r="AGD37" s="25"/>
      <c r="AGE37" s="25"/>
      <c r="AGF37" s="25"/>
      <c r="AGG37" s="25"/>
      <c r="AGH37" s="25"/>
      <c r="AGI37" s="25"/>
      <c r="AGJ37" s="25"/>
      <c r="AGK37" s="25"/>
      <c r="AGL37" s="25"/>
      <c r="AGM37" s="25"/>
      <c r="AGN37" s="25"/>
      <c r="AGO37" s="25"/>
      <c r="AGP37" s="25"/>
      <c r="AGQ37" s="25"/>
      <c r="AGR37" s="25"/>
      <c r="AGS37" s="25"/>
      <c r="AGT37" s="25"/>
      <c r="AGU37" s="25"/>
      <c r="AGV37" s="25"/>
      <c r="AGW37" s="25"/>
      <c r="AGX37" s="25"/>
      <c r="AGY37" s="25"/>
      <c r="AGZ37" s="25"/>
      <c r="AHA37" s="25"/>
      <c r="AHB37" s="25"/>
      <c r="AHC37" s="25"/>
      <c r="AHD37" s="25"/>
      <c r="AHE37" s="25"/>
      <c r="AHF37" s="25"/>
      <c r="AHG37" s="25"/>
      <c r="AHH37" s="25"/>
      <c r="AHI37" s="25"/>
      <c r="AHJ37" s="25"/>
      <c r="AHK37" s="25"/>
      <c r="AHL37" s="25"/>
      <c r="AHM37" s="25"/>
      <c r="AHN37" s="25"/>
      <c r="AHO37" s="25"/>
      <c r="AHP37" s="25"/>
      <c r="AHQ37" s="25"/>
      <c r="AHR37" s="25"/>
      <c r="AHS37" s="25"/>
      <c r="AHT37" s="25"/>
      <c r="AHU37" s="25"/>
      <c r="AHV37" s="25"/>
      <c r="AHW37" s="25"/>
      <c r="AHX37" s="25"/>
      <c r="AHY37" s="25"/>
      <c r="AHZ37" s="25"/>
      <c r="AIA37" s="25"/>
      <c r="AIB37" s="25"/>
      <c r="AIC37" s="25"/>
      <c r="AID37" s="25"/>
      <c r="AIE37" s="25"/>
      <c r="AIF37" s="25"/>
      <c r="AIG37" s="25"/>
      <c r="AIH37" s="25"/>
      <c r="AII37" s="25"/>
      <c r="AIJ37" s="25"/>
      <c r="AIK37" s="25"/>
      <c r="AIL37" s="25"/>
      <c r="AIM37" s="25"/>
      <c r="AIN37" s="25"/>
      <c r="AIO37" s="25"/>
      <c r="AIP37" s="25"/>
      <c r="AIQ37" s="25"/>
      <c r="AIR37" s="25"/>
      <c r="AIS37" s="25"/>
      <c r="AIT37" s="25"/>
      <c r="AIU37" s="25"/>
      <c r="AIV37" s="25"/>
      <c r="AIW37" s="25"/>
      <c r="AIX37" s="25"/>
      <c r="AIY37" s="25"/>
      <c r="AIZ37" s="25"/>
      <c r="AJA37" s="25"/>
      <c r="AJB37" s="25"/>
      <c r="AJC37" s="25"/>
      <c r="AJD37" s="25"/>
      <c r="AJE37" s="25"/>
      <c r="AJF37" s="25"/>
      <c r="AJG37" s="25"/>
      <c r="AJH37" s="25"/>
      <c r="AJI37" s="25"/>
      <c r="AJJ37" s="25"/>
      <c r="AJK37" s="25"/>
      <c r="AJL37" s="25"/>
      <c r="AJM37" s="25"/>
      <c r="AJN37" s="25"/>
      <c r="AJO37" s="25"/>
      <c r="AJP37" s="25"/>
      <c r="AJQ37" s="25"/>
      <c r="AJR37" s="25"/>
      <c r="AJS37" s="25"/>
      <c r="AJT37" s="25"/>
      <c r="AJU37" s="25"/>
      <c r="AJV37" s="25"/>
      <c r="AJW37" s="25"/>
      <c r="AJX37" s="25"/>
      <c r="AJY37" s="25"/>
      <c r="AJZ37" s="25"/>
      <c r="AKA37" s="25"/>
      <c r="AKB37" s="25"/>
      <c r="AKC37" s="25"/>
      <c r="AKD37" s="25"/>
      <c r="AKE37" s="25"/>
      <c r="AKF37" s="25"/>
      <c r="AKG37" s="25"/>
      <c r="AKH37" s="25"/>
      <c r="AKI37" s="25"/>
      <c r="AKJ37" s="25"/>
      <c r="AKK37" s="25"/>
      <c r="AKL37" s="25"/>
      <c r="AKM37" s="25"/>
      <c r="AKN37" s="25"/>
      <c r="AKO37" s="25"/>
      <c r="AKP37" s="25"/>
      <c r="AKQ37" s="25"/>
      <c r="AKR37" s="25"/>
      <c r="AKS37" s="25"/>
      <c r="AKT37" s="25"/>
      <c r="AKU37" s="25"/>
      <c r="AKV37" s="25"/>
      <c r="AKW37" s="25"/>
      <c r="AKX37" s="25"/>
      <c r="AKY37" s="25"/>
      <c r="AKZ37" s="25"/>
      <c r="ALA37" s="25"/>
      <c r="ALB37" s="25"/>
      <c r="ALC37" s="25"/>
      <c r="ALD37" s="25"/>
      <c r="ALE37" s="25"/>
      <c r="ALF37" s="25"/>
      <c r="ALG37" s="25"/>
      <c r="ALH37" s="25"/>
      <c r="ALI37" s="25"/>
      <c r="ALJ37" s="25"/>
      <c r="ALK37" s="25"/>
      <c r="ALL37" s="25"/>
      <c r="ALM37" s="25"/>
      <c r="ALN37" s="25"/>
      <c r="ALO37" s="25"/>
      <c r="ALP37" s="25"/>
      <c r="ALQ37" s="25"/>
      <c r="ALR37" s="25"/>
      <c r="ALS37" s="25"/>
      <c r="ALT37" s="25"/>
      <c r="ALU37" s="25"/>
      <c r="ALV37" s="25"/>
      <c r="ALW37" s="25"/>
      <c r="ALX37" s="25"/>
      <c r="ALY37" s="25"/>
      <c r="ALZ37" s="25"/>
      <c r="AMA37" s="25"/>
      <c r="AMB37" s="25"/>
      <c r="AMC37" s="25"/>
      <c r="AMD37" s="25"/>
      <c r="AME37" s="25"/>
      <c r="AMF37" s="25"/>
      <c r="AMG37" s="25"/>
      <c r="AMH37" s="25"/>
      <c r="AMI37" s="25"/>
      <c r="AMJ37" s="25"/>
      <c r="AMK37" s="25"/>
      <c r="AML37" s="25"/>
      <c r="AMM37" s="25"/>
      <c r="AMN37" s="25"/>
      <c r="AMO37" s="25"/>
      <c r="AMP37" s="25"/>
      <c r="AMQ37" s="25"/>
      <c r="AMR37" s="25"/>
      <c r="AMS37" s="25"/>
      <c r="AMT37" s="25"/>
      <c r="AMU37" s="25"/>
      <c r="AMV37" s="25"/>
      <c r="AMW37" s="25"/>
      <c r="AMX37" s="25"/>
      <c r="AMY37" s="25"/>
      <c r="AMZ37" s="25"/>
      <c r="ANA37" s="25"/>
      <c r="ANB37" s="25"/>
      <c r="ANC37" s="25"/>
      <c r="AND37" s="25"/>
      <c r="ANE37" s="25"/>
      <c r="ANF37" s="25"/>
      <c r="ANG37" s="25"/>
      <c r="ANH37" s="25"/>
      <c r="ANI37" s="25"/>
      <c r="ANJ37" s="25"/>
      <c r="ANK37" s="25"/>
      <c r="ANL37" s="25"/>
      <c r="ANM37" s="25"/>
      <c r="ANN37" s="25"/>
      <c r="ANO37" s="25"/>
      <c r="ANP37" s="25"/>
      <c r="ANQ37" s="25"/>
      <c r="ANR37" s="25"/>
      <c r="ANS37" s="25"/>
      <c r="ANT37" s="25"/>
      <c r="ANU37" s="25"/>
      <c r="ANV37" s="25"/>
      <c r="ANW37" s="25"/>
      <c r="ANX37" s="25"/>
      <c r="ANY37" s="25"/>
      <c r="ANZ37" s="25"/>
      <c r="AOA37" s="25"/>
      <c r="AOB37" s="25"/>
      <c r="AOC37" s="25"/>
      <c r="AOD37" s="25"/>
      <c r="AOE37" s="25"/>
      <c r="AOF37" s="25"/>
      <c r="AOG37" s="25"/>
      <c r="AOH37" s="25"/>
      <c r="AOI37" s="25"/>
      <c r="AOJ37" s="25"/>
      <c r="AOK37" s="25"/>
      <c r="AOL37" s="25"/>
      <c r="AOM37" s="25"/>
      <c r="AON37" s="25"/>
      <c r="AOO37" s="25"/>
      <c r="AOP37" s="25"/>
      <c r="AOQ37" s="25"/>
      <c r="AOR37" s="25"/>
      <c r="AOS37" s="25"/>
      <c r="AOT37" s="25"/>
      <c r="AOU37" s="25"/>
      <c r="AOV37" s="25"/>
      <c r="AOW37" s="25"/>
      <c r="AOX37" s="25"/>
      <c r="AOY37" s="25"/>
      <c r="AOZ37" s="25"/>
      <c r="APA37" s="25"/>
      <c r="APB37" s="25"/>
      <c r="APC37" s="25"/>
      <c r="APD37" s="25"/>
      <c r="APE37" s="25"/>
      <c r="APF37" s="25"/>
      <c r="APG37" s="25"/>
      <c r="APH37" s="25"/>
      <c r="API37" s="25"/>
      <c r="APJ37" s="25"/>
      <c r="APK37" s="25"/>
      <c r="APL37" s="25"/>
      <c r="APM37" s="25"/>
      <c r="APN37" s="25"/>
      <c r="APO37" s="25"/>
      <c r="APP37" s="25"/>
      <c r="APQ37" s="25"/>
      <c r="APR37" s="25"/>
      <c r="APS37" s="25"/>
      <c r="APT37" s="25"/>
      <c r="APU37" s="25"/>
      <c r="APV37" s="25"/>
      <c r="APW37" s="25"/>
      <c r="APX37" s="25"/>
      <c r="APY37" s="25"/>
      <c r="APZ37" s="25"/>
      <c r="AQA37" s="25"/>
      <c r="AQB37" s="25"/>
      <c r="AQC37" s="25"/>
      <c r="AQD37" s="25"/>
      <c r="AQE37" s="25"/>
      <c r="AQF37" s="25"/>
      <c r="AQG37" s="25"/>
      <c r="AQH37" s="25"/>
      <c r="AQI37" s="25"/>
      <c r="AQJ37" s="25"/>
      <c r="AQK37" s="25"/>
      <c r="AQL37" s="25"/>
      <c r="AQM37" s="25"/>
      <c r="AQN37" s="25"/>
      <c r="AQO37" s="25"/>
      <c r="AQP37" s="25"/>
      <c r="AQQ37" s="25"/>
      <c r="AQR37" s="25"/>
      <c r="AQS37" s="25"/>
      <c r="AQT37" s="25"/>
      <c r="AQU37" s="25"/>
      <c r="AQV37" s="25"/>
      <c r="AQW37" s="25"/>
      <c r="AQX37" s="25"/>
      <c r="AQY37" s="25"/>
      <c r="AQZ37" s="25"/>
      <c r="ARA37" s="25"/>
      <c r="ARB37" s="25"/>
      <c r="ARC37" s="25"/>
      <c r="ARD37" s="25"/>
      <c r="ARE37" s="25"/>
      <c r="ARF37" s="25"/>
      <c r="ARG37" s="25"/>
      <c r="ARH37" s="25"/>
      <c r="ARI37" s="25"/>
      <c r="ARJ37" s="25"/>
      <c r="ARK37" s="25"/>
      <c r="ARL37" s="25"/>
      <c r="ARM37" s="25"/>
      <c r="ARN37" s="25"/>
      <c r="ARO37" s="25"/>
      <c r="ARP37" s="25"/>
      <c r="ARQ37" s="25"/>
      <c r="ARR37" s="25"/>
      <c r="ARS37" s="25"/>
      <c r="ART37" s="25"/>
      <c r="ARU37" s="25"/>
      <c r="ARV37" s="25"/>
      <c r="ARW37" s="25"/>
      <c r="ARX37" s="25"/>
      <c r="ARY37" s="25"/>
      <c r="ARZ37" s="25"/>
      <c r="ASA37" s="25"/>
      <c r="ASB37" s="25"/>
      <c r="ASC37" s="25"/>
      <c r="ASD37" s="25"/>
      <c r="ASE37" s="25"/>
      <c r="ASF37" s="25"/>
      <c r="ASG37" s="25"/>
      <c r="ASH37" s="25"/>
      <c r="ASI37" s="25"/>
      <c r="ASJ37" s="25"/>
      <c r="ASK37" s="25"/>
      <c r="ASL37" s="25"/>
      <c r="ASM37" s="25"/>
      <c r="ASN37" s="25"/>
      <c r="ASO37" s="25"/>
      <c r="ASP37" s="25"/>
      <c r="ASQ37" s="25"/>
      <c r="ASR37" s="25"/>
      <c r="ASS37" s="25"/>
      <c r="AST37" s="25"/>
      <c r="ASU37" s="25"/>
      <c r="ASV37" s="25"/>
      <c r="ASW37" s="25"/>
      <c r="ASX37" s="25"/>
      <c r="ASY37" s="25"/>
      <c r="ASZ37" s="25"/>
      <c r="ATA37" s="25"/>
      <c r="ATB37" s="25"/>
      <c r="ATC37" s="25"/>
      <c r="ATD37" s="25"/>
      <c r="ATE37" s="25"/>
      <c r="ATF37" s="25"/>
      <c r="ATG37" s="25"/>
      <c r="ATH37" s="25"/>
      <c r="ATI37" s="25"/>
      <c r="ATJ37" s="25"/>
      <c r="ATK37" s="25"/>
      <c r="ATL37" s="25"/>
      <c r="ATM37" s="25"/>
      <c r="ATN37" s="25"/>
      <c r="ATO37" s="25"/>
      <c r="ATP37" s="25"/>
      <c r="ATQ37" s="25"/>
      <c r="ATR37" s="25"/>
      <c r="ATS37" s="25"/>
      <c r="ATT37" s="25"/>
      <c r="ATU37" s="25"/>
      <c r="ATV37" s="25"/>
      <c r="ATW37" s="25"/>
      <c r="ATX37" s="25"/>
      <c r="ATY37" s="25"/>
      <c r="ATZ37" s="25"/>
      <c r="AUA37" s="25"/>
      <c r="AUB37" s="25"/>
      <c r="AUC37" s="25"/>
      <c r="AUD37" s="25"/>
      <c r="AUE37" s="25"/>
      <c r="AUF37" s="25"/>
      <c r="AUG37" s="25"/>
      <c r="AUH37" s="25"/>
      <c r="AUI37" s="25"/>
      <c r="AUJ37" s="25"/>
      <c r="AUK37" s="25"/>
      <c r="AUL37" s="25"/>
      <c r="AUM37" s="25"/>
      <c r="AUN37" s="25"/>
      <c r="AUO37" s="25"/>
      <c r="AUP37" s="25"/>
      <c r="AUQ37" s="25"/>
      <c r="AUR37" s="25"/>
      <c r="AUS37" s="25"/>
      <c r="AUT37" s="25"/>
      <c r="AUU37" s="25"/>
      <c r="AUV37" s="25"/>
      <c r="AUW37" s="25"/>
      <c r="AUX37" s="25"/>
      <c r="AUY37" s="25"/>
      <c r="AUZ37" s="25"/>
      <c r="AVA37" s="25"/>
      <c r="AVB37" s="25"/>
      <c r="AVC37" s="25"/>
      <c r="AVD37" s="25"/>
      <c r="AVE37" s="25"/>
      <c r="AVF37" s="25"/>
      <c r="AVG37" s="25"/>
      <c r="AVH37" s="25"/>
      <c r="AVI37" s="25"/>
      <c r="AVJ37" s="25"/>
      <c r="AVK37" s="25"/>
      <c r="AVL37" s="25"/>
      <c r="AVM37" s="25"/>
      <c r="AVN37" s="25"/>
      <c r="AVO37" s="25"/>
      <c r="AVP37" s="25"/>
      <c r="AVQ37" s="25"/>
      <c r="AVR37" s="25"/>
      <c r="AVS37" s="25"/>
      <c r="AVT37" s="25"/>
      <c r="AVU37" s="25"/>
    </row>
    <row r="38" spans="1:1269" x14ac:dyDescent="0.25">
      <c r="A38" s="107"/>
      <c r="B38" s="10" t="s">
        <v>19</v>
      </c>
      <c r="C38" s="8" t="s">
        <v>30</v>
      </c>
      <c r="D38" s="7">
        <v>15450</v>
      </c>
      <c r="E38" s="7">
        <v>15450</v>
      </c>
      <c r="F38" s="80">
        <v>15308</v>
      </c>
      <c r="G38" s="8" t="s">
        <v>30</v>
      </c>
      <c r="H38" s="7">
        <v>16880</v>
      </c>
      <c r="I38" s="7">
        <v>16880</v>
      </c>
      <c r="J38" s="80">
        <v>16599</v>
      </c>
      <c r="K38" s="26"/>
      <c r="L38" s="26"/>
      <c r="M38" s="27"/>
      <c r="N38" s="30"/>
      <c r="O38" s="30"/>
      <c r="P38" s="31"/>
      <c r="AVS38" s="25"/>
      <c r="AVT38" s="25"/>
      <c r="AVU38" s="25"/>
    </row>
    <row r="39" spans="1:1269" s="11" customFormat="1" x14ac:dyDescent="0.25">
      <c r="A39" s="108"/>
      <c r="B39" s="54" t="s">
        <v>18</v>
      </c>
      <c r="C39" s="55" t="s">
        <v>30</v>
      </c>
      <c r="D39" s="55">
        <v>32380</v>
      </c>
      <c r="E39" s="55">
        <v>21047</v>
      </c>
      <c r="F39" s="81">
        <v>20863</v>
      </c>
      <c r="G39" s="55" t="s">
        <v>30</v>
      </c>
      <c r="H39" s="55">
        <v>34370</v>
      </c>
      <c r="I39" s="55">
        <v>22341</v>
      </c>
      <c r="J39" s="81">
        <v>22208</v>
      </c>
      <c r="K39" s="67"/>
      <c r="L39" s="67"/>
      <c r="M39" s="57"/>
      <c r="N39" s="55"/>
      <c r="O39" s="55"/>
      <c r="P39" s="57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  <c r="IX39" s="25"/>
      <c r="IY39" s="25"/>
      <c r="IZ39" s="25"/>
      <c r="JA39" s="25"/>
      <c r="JB39" s="25"/>
      <c r="JC39" s="25"/>
      <c r="JD39" s="25"/>
      <c r="JE39" s="25"/>
      <c r="JF39" s="25"/>
      <c r="JG39" s="25"/>
      <c r="JH39" s="25"/>
      <c r="JI39" s="25"/>
      <c r="JJ39" s="25"/>
      <c r="JK39" s="25"/>
      <c r="JL39" s="25"/>
      <c r="JM39" s="25"/>
      <c r="JN39" s="25"/>
      <c r="JO39" s="25"/>
      <c r="JP39" s="25"/>
      <c r="JQ39" s="25"/>
      <c r="JR39" s="25"/>
      <c r="JS39" s="25"/>
      <c r="JT39" s="25"/>
      <c r="JU39" s="25"/>
      <c r="JV39" s="25"/>
      <c r="JW39" s="25"/>
      <c r="JX39" s="25"/>
      <c r="JY39" s="25"/>
      <c r="JZ39" s="25"/>
      <c r="KA39" s="25"/>
      <c r="KB39" s="25"/>
      <c r="KC39" s="25"/>
      <c r="KD39" s="25"/>
      <c r="KE39" s="25"/>
      <c r="KF39" s="25"/>
      <c r="KG39" s="25"/>
      <c r="KH39" s="25"/>
      <c r="KI39" s="25"/>
      <c r="KJ39" s="25"/>
      <c r="KK39" s="25"/>
      <c r="KL39" s="2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25"/>
      <c r="KX39" s="25"/>
      <c r="KY39" s="25"/>
      <c r="KZ39" s="25"/>
      <c r="LA39" s="25"/>
      <c r="LB39" s="25"/>
      <c r="LC39" s="25"/>
      <c r="LD39" s="25"/>
      <c r="LE39" s="25"/>
      <c r="LF39" s="25"/>
      <c r="LG39" s="25"/>
      <c r="LH39" s="25"/>
      <c r="LI39" s="25"/>
      <c r="LJ39" s="25"/>
      <c r="LK39" s="25"/>
      <c r="LL39" s="25"/>
      <c r="LM39" s="25"/>
      <c r="LN39" s="25"/>
      <c r="LO39" s="25"/>
      <c r="LP39" s="25"/>
      <c r="LQ39" s="25"/>
      <c r="LR39" s="25"/>
      <c r="LS39" s="25"/>
      <c r="LT39" s="25"/>
      <c r="LU39" s="25"/>
      <c r="LV39" s="25"/>
      <c r="LW39" s="25"/>
      <c r="LX39" s="25"/>
      <c r="LY39" s="25"/>
      <c r="LZ39" s="25"/>
      <c r="MA39" s="25"/>
      <c r="MB39" s="25"/>
      <c r="MC39" s="25"/>
      <c r="MD39" s="25"/>
      <c r="ME39" s="25"/>
      <c r="MF39" s="25"/>
      <c r="MG39" s="25"/>
      <c r="MH39" s="25"/>
      <c r="MI39" s="25"/>
      <c r="MJ39" s="25"/>
      <c r="MK39" s="25"/>
      <c r="ML39" s="25"/>
      <c r="MM39" s="25"/>
      <c r="MN39" s="2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25"/>
      <c r="NB39" s="25"/>
      <c r="NC39" s="25"/>
      <c r="ND39" s="25"/>
      <c r="NE39" s="25"/>
      <c r="NF39" s="25"/>
      <c r="NG39" s="25"/>
      <c r="NH39" s="25"/>
      <c r="NI39" s="25"/>
      <c r="NJ39" s="25"/>
      <c r="NK39" s="25"/>
      <c r="NL39" s="25"/>
      <c r="NM39" s="25"/>
      <c r="NN39" s="25"/>
      <c r="NO39" s="25"/>
      <c r="NP39" s="25"/>
      <c r="NQ39" s="25"/>
      <c r="NR39" s="25"/>
      <c r="NS39" s="25"/>
      <c r="NT39" s="25"/>
      <c r="NU39" s="25"/>
      <c r="NV39" s="25"/>
      <c r="NW39" s="25"/>
      <c r="NX39" s="25"/>
      <c r="NY39" s="25"/>
      <c r="NZ39" s="25"/>
      <c r="OA39" s="25"/>
      <c r="OB39" s="25"/>
      <c r="OC39" s="25"/>
      <c r="OD39" s="25"/>
      <c r="OE39" s="25"/>
      <c r="OF39" s="25"/>
      <c r="OG39" s="25"/>
      <c r="OH39" s="25"/>
      <c r="OI39" s="25"/>
      <c r="OJ39" s="25"/>
      <c r="OK39" s="25"/>
      <c r="OL39" s="25"/>
      <c r="OM39" s="25"/>
      <c r="ON39" s="25"/>
      <c r="OO39" s="25"/>
      <c r="OP39" s="25"/>
      <c r="OQ39" s="25"/>
      <c r="OR39" s="25"/>
      <c r="OS39" s="25"/>
      <c r="OT39" s="25"/>
      <c r="OU39" s="25"/>
      <c r="OV39" s="25"/>
      <c r="OW39" s="25"/>
      <c r="OX39" s="25"/>
      <c r="OY39" s="25"/>
      <c r="OZ39" s="25"/>
      <c r="PA39" s="25"/>
      <c r="PB39" s="25"/>
      <c r="PC39" s="25"/>
      <c r="PD39" s="25"/>
      <c r="PE39" s="25"/>
      <c r="PF39" s="25"/>
      <c r="PG39" s="25"/>
      <c r="PH39" s="25"/>
      <c r="PI39" s="25"/>
      <c r="PJ39" s="25"/>
      <c r="PK39" s="25"/>
      <c r="PL39" s="25"/>
      <c r="PM39" s="25"/>
      <c r="PN39" s="25"/>
      <c r="PO39" s="25"/>
      <c r="PP39" s="25"/>
      <c r="PQ39" s="25"/>
      <c r="PR39" s="25"/>
      <c r="PS39" s="25"/>
      <c r="PT39" s="25"/>
      <c r="PU39" s="25"/>
      <c r="PV39" s="25"/>
      <c r="PW39" s="25"/>
      <c r="PX39" s="25"/>
      <c r="PY39" s="25"/>
      <c r="PZ39" s="25"/>
      <c r="QA39" s="25"/>
      <c r="QB39" s="25"/>
      <c r="QC39" s="25"/>
      <c r="QD39" s="25"/>
      <c r="QE39" s="25"/>
      <c r="QF39" s="25"/>
      <c r="QG39" s="25"/>
      <c r="QH39" s="25"/>
      <c r="QI39" s="25"/>
      <c r="QJ39" s="25"/>
      <c r="QK39" s="25"/>
      <c r="QL39" s="25"/>
      <c r="QM39" s="25"/>
      <c r="QN39" s="25"/>
      <c r="QO39" s="25"/>
      <c r="QP39" s="25"/>
      <c r="QQ39" s="25"/>
      <c r="QR39" s="25"/>
      <c r="QS39" s="25"/>
      <c r="QT39" s="25"/>
      <c r="QU39" s="25"/>
      <c r="QV39" s="25"/>
      <c r="QW39" s="25"/>
      <c r="QX39" s="25"/>
      <c r="QY39" s="25"/>
      <c r="QZ39" s="25"/>
      <c r="RA39" s="25"/>
      <c r="RB39" s="25"/>
      <c r="RC39" s="25"/>
      <c r="RD39" s="25"/>
      <c r="RE39" s="25"/>
      <c r="RF39" s="25"/>
      <c r="RG39" s="25"/>
      <c r="RH39" s="25"/>
      <c r="RI39" s="25"/>
      <c r="RJ39" s="25"/>
      <c r="RK39" s="25"/>
      <c r="RL39" s="25"/>
      <c r="RM39" s="25"/>
      <c r="RN39" s="25"/>
      <c r="RO39" s="25"/>
      <c r="RP39" s="25"/>
      <c r="RQ39" s="25"/>
      <c r="RR39" s="25"/>
      <c r="RS39" s="25"/>
      <c r="RT39" s="25"/>
      <c r="RU39" s="25"/>
      <c r="RV39" s="25"/>
      <c r="RW39" s="25"/>
      <c r="RX39" s="25"/>
      <c r="RY39" s="25"/>
      <c r="RZ39" s="25"/>
      <c r="SA39" s="25"/>
      <c r="SB39" s="25"/>
      <c r="SC39" s="25"/>
      <c r="SD39" s="25"/>
      <c r="SE39" s="25"/>
      <c r="SF39" s="25"/>
      <c r="SG39" s="25"/>
      <c r="SH39" s="25"/>
      <c r="SI39" s="25"/>
      <c r="SJ39" s="25"/>
      <c r="SK39" s="25"/>
      <c r="SL39" s="25"/>
      <c r="SM39" s="25"/>
      <c r="SN39" s="25"/>
      <c r="SO39" s="25"/>
      <c r="SP39" s="25"/>
      <c r="SQ39" s="25"/>
      <c r="SR39" s="25"/>
      <c r="SS39" s="25"/>
      <c r="ST39" s="25"/>
      <c r="SU39" s="25"/>
      <c r="SV39" s="25"/>
      <c r="SW39" s="25"/>
      <c r="SX39" s="25"/>
      <c r="SY39" s="25"/>
      <c r="SZ39" s="25"/>
      <c r="TA39" s="25"/>
      <c r="TB39" s="25"/>
      <c r="TC39" s="25"/>
      <c r="TD39" s="25"/>
      <c r="TE39" s="25"/>
      <c r="TF39" s="25"/>
      <c r="TG39" s="25"/>
      <c r="TH39" s="25"/>
      <c r="TI39" s="25"/>
      <c r="TJ39" s="25"/>
      <c r="TK39" s="25"/>
      <c r="TL39" s="25"/>
      <c r="TM39" s="25"/>
      <c r="TN39" s="25"/>
      <c r="TO39" s="25"/>
      <c r="TP39" s="25"/>
      <c r="TQ39" s="25"/>
      <c r="TR39" s="25"/>
      <c r="TS39" s="25"/>
      <c r="TT39" s="25"/>
      <c r="TU39" s="25"/>
      <c r="TV39" s="25"/>
      <c r="TW39" s="25"/>
      <c r="TX39" s="25"/>
      <c r="TY39" s="25"/>
      <c r="TZ39" s="25"/>
      <c r="UA39" s="25"/>
      <c r="UB39" s="25"/>
      <c r="UC39" s="25"/>
      <c r="UD39" s="25"/>
      <c r="UE39" s="25"/>
      <c r="UF39" s="25"/>
      <c r="UG39" s="25"/>
      <c r="UH39" s="25"/>
      <c r="UI39" s="25"/>
      <c r="UJ39" s="25"/>
      <c r="UK39" s="25"/>
      <c r="UL39" s="25"/>
      <c r="UM39" s="25"/>
      <c r="UN39" s="25"/>
      <c r="UO39" s="25"/>
      <c r="UP39" s="25"/>
      <c r="UQ39" s="25"/>
      <c r="UR39" s="25"/>
      <c r="US39" s="25"/>
      <c r="UT39" s="25"/>
      <c r="UU39" s="25"/>
      <c r="UV39" s="25"/>
      <c r="UW39" s="25"/>
      <c r="UX39" s="25"/>
      <c r="UY39" s="25"/>
      <c r="UZ39" s="25"/>
      <c r="VA39" s="25"/>
      <c r="VB39" s="25"/>
      <c r="VC39" s="25"/>
      <c r="VD39" s="25"/>
      <c r="VE39" s="25"/>
      <c r="VF39" s="25"/>
      <c r="VG39" s="25"/>
      <c r="VH39" s="25"/>
      <c r="VI39" s="25"/>
      <c r="VJ39" s="25"/>
      <c r="VK39" s="25"/>
      <c r="VL39" s="25"/>
      <c r="VM39" s="25"/>
      <c r="VN39" s="25"/>
      <c r="VO39" s="25"/>
      <c r="VP39" s="25"/>
      <c r="VQ39" s="25"/>
      <c r="VR39" s="25"/>
      <c r="VS39" s="25"/>
      <c r="VT39" s="25"/>
      <c r="VU39" s="25"/>
      <c r="VV39" s="25"/>
      <c r="VW39" s="25"/>
      <c r="VX39" s="25"/>
      <c r="VY39" s="25"/>
      <c r="VZ39" s="25"/>
      <c r="WA39" s="25"/>
      <c r="WB39" s="25"/>
      <c r="WC39" s="25"/>
      <c r="WD39" s="25"/>
      <c r="WE39" s="25"/>
      <c r="WF39" s="25"/>
      <c r="WG39" s="25"/>
      <c r="WH39" s="25"/>
      <c r="WI39" s="25"/>
      <c r="WJ39" s="25"/>
      <c r="WK39" s="25"/>
      <c r="WL39" s="25"/>
      <c r="WM39" s="25"/>
      <c r="WN39" s="25"/>
      <c r="WO39" s="25"/>
      <c r="WP39" s="25"/>
      <c r="WQ39" s="25"/>
      <c r="WR39" s="25"/>
      <c r="WS39" s="25"/>
      <c r="WT39" s="25"/>
      <c r="WU39" s="25"/>
      <c r="WV39" s="25"/>
      <c r="WW39" s="25"/>
      <c r="WX39" s="25"/>
      <c r="WY39" s="25"/>
      <c r="WZ39" s="25"/>
      <c r="XA39" s="25"/>
      <c r="XB39" s="25"/>
      <c r="XC39" s="25"/>
      <c r="XD39" s="25"/>
      <c r="XE39" s="25"/>
      <c r="XF39" s="25"/>
      <c r="XG39" s="25"/>
      <c r="XH39" s="25"/>
      <c r="XI39" s="25"/>
      <c r="XJ39" s="25"/>
      <c r="XK39" s="25"/>
      <c r="XL39" s="25"/>
      <c r="XM39" s="25"/>
      <c r="XN39" s="25"/>
      <c r="XO39" s="25"/>
      <c r="XP39" s="25"/>
      <c r="XQ39" s="25"/>
      <c r="XR39" s="25"/>
      <c r="XS39" s="25"/>
      <c r="XT39" s="25"/>
      <c r="XU39" s="25"/>
      <c r="XV39" s="25"/>
      <c r="XW39" s="25"/>
      <c r="XX39" s="25"/>
      <c r="XY39" s="25"/>
      <c r="XZ39" s="25"/>
      <c r="YA39" s="25"/>
      <c r="YB39" s="25"/>
      <c r="YC39" s="25"/>
      <c r="YD39" s="25"/>
      <c r="YE39" s="25"/>
      <c r="YF39" s="25"/>
      <c r="YG39" s="25"/>
      <c r="YH39" s="25"/>
      <c r="YI39" s="25"/>
      <c r="YJ39" s="25"/>
      <c r="YK39" s="25"/>
      <c r="YL39" s="25"/>
      <c r="YM39" s="25"/>
      <c r="YN39" s="25"/>
      <c r="YO39" s="25"/>
      <c r="YP39" s="25"/>
      <c r="YQ39" s="25"/>
      <c r="YR39" s="25"/>
      <c r="YS39" s="25"/>
      <c r="YT39" s="25"/>
      <c r="YU39" s="25"/>
      <c r="YV39" s="25"/>
      <c r="YW39" s="25"/>
      <c r="YX39" s="25"/>
      <c r="YY39" s="25"/>
      <c r="YZ39" s="25"/>
      <c r="ZA39" s="25"/>
      <c r="ZB39" s="25"/>
      <c r="ZC39" s="25"/>
      <c r="ZD39" s="25"/>
      <c r="ZE39" s="25"/>
      <c r="ZF39" s="25"/>
      <c r="ZG39" s="25"/>
      <c r="ZH39" s="25"/>
      <c r="ZI39" s="25"/>
      <c r="ZJ39" s="25"/>
      <c r="ZK39" s="25"/>
      <c r="ZL39" s="25"/>
      <c r="ZM39" s="25"/>
      <c r="ZN39" s="25"/>
      <c r="ZO39" s="25"/>
      <c r="ZP39" s="25"/>
      <c r="ZQ39" s="25"/>
      <c r="ZR39" s="25"/>
      <c r="ZS39" s="25"/>
      <c r="ZT39" s="25"/>
      <c r="ZU39" s="25"/>
      <c r="ZV39" s="25"/>
      <c r="ZW39" s="25"/>
      <c r="ZX39" s="25"/>
      <c r="ZY39" s="25"/>
      <c r="ZZ39" s="25"/>
      <c r="AAA39" s="25"/>
      <c r="AAB39" s="25"/>
      <c r="AAC39" s="25"/>
      <c r="AAD39" s="25"/>
      <c r="AAE39" s="25"/>
      <c r="AAF39" s="25"/>
      <c r="AAG39" s="25"/>
      <c r="AAH39" s="25"/>
      <c r="AAI39" s="25"/>
      <c r="AAJ39" s="25"/>
      <c r="AAK39" s="25"/>
      <c r="AAL39" s="25"/>
      <c r="AAM39" s="25"/>
      <c r="AAN39" s="25"/>
      <c r="AAO39" s="25"/>
      <c r="AAP39" s="25"/>
      <c r="AAQ39" s="25"/>
      <c r="AAR39" s="25"/>
      <c r="AAS39" s="25"/>
      <c r="AAT39" s="25"/>
      <c r="AAU39" s="25"/>
      <c r="AAV39" s="25"/>
      <c r="AAW39" s="25"/>
      <c r="AAX39" s="25"/>
      <c r="AAY39" s="25"/>
      <c r="AAZ39" s="25"/>
      <c r="ABA39" s="25"/>
      <c r="ABB39" s="25"/>
      <c r="ABC39" s="25"/>
      <c r="ABD39" s="25"/>
      <c r="ABE39" s="25"/>
      <c r="ABF39" s="25"/>
      <c r="ABG39" s="25"/>
      <c r="ABH39" s="25"/>
      <c r="ABI39" s="25"/>
      <c r="ABJ39" s="25"/>
      <c r="ABK39" s="25"/>
      <c r="ABL39" s="25"/>
      <c r="ABM39" s="25"/>
      <c r="ABN39" s="25"/>
      <c r="ABO39" s="25"/>
      <c r="ABP39" s="25"/>
      <c r="ABQ39" s="25"/>
      <c r="ABR39" s="25"/>
      <c r="ABS39" s="25"/>
      <c r="ABT39" s="25"/>
      <c r="ABU39" s="25"/>
      <c r="ABV39" s="25"/>
      <c r="ABW39" s="25"/>
      <c r="ABX39" s="25"/>
      <c r="ABY39" s="25"/>
      <c r="ABZ39" s="25"/>
      <c r="ACA39" s="25"/>
      <c r="ACB39" s="25"/>
      <c r="ACC39" s="25"/>
      <c r="ACD39" s="25"/>
      <c r="ACE39" s="25"/>
      <c r="ACF39" s="25"/>
      <c r="ACG39" s="25"/>
      <c r="ACH39" s="25"/>
      <c r="ACI39" s="25"/>
      <c r="ACJ39" s="25"/>
      <c r="ACK39" s="25"/>
      <c r="ACL39" s="25"/>
      <c r="ACM39" s="25"/>
      <c r="ACN39" s="25"/>
      <c r="ACO39" s="25"/>
      <c r="ACP39" s="25"/>
      <c r="ACQ39" s="25"/>
      <c r="ACR39" s="25"/>
      <c r="ACS39" s="25"/>
      <c r="ACT39" s="25"/>
      <c r="ACU39" s="25"/>
      <c r="ACV39" s="25"/>
      <c r="ACW39" s="25"/>
      <c r="ACX39" s="25"/>
      <c r="ACY39" s="25"/>
      <c r="ACZ39" s="25"/>
      <c r="ADA39" s="25"/>
      <c r="ADB39" s="25"/>
      <c r="ADC39" s="25"/>
      <c r="ADD39" s="25"/>
      <c r="ADE39" s="25"/>
      <c r="ADF39" s="25"/>
      <c r="ADG39" s="25"/>
      <c r="ADH39" s="25"/>
      <c r="ADI39" s="25"/>
      <c r="ADJ39" s="25"/>
      <c r="ADK39" s="25"/>
      <c r="ADL39" s="25"/>
      <c r="ADM39" s="25"/>
      <c r="ADN39" s="25"/>
      <c r="ADO39" s="25"/>
      <c r="ADP39" s="25"/>
      <c r="ADQ39" s="25"/>
      <c r="ADR39" s="25"/>
      <c r="ADS39" s="25"/>
      <c r="ADT39" s="25"/>
      <c r="ADU39" s="25"/>
      <c r="ADV39" s="25"/>
      <c r="ADW39" s="25"/>
      <c r="ADX39" s="25"/>
      <c r="ADY39" s="25"/>
      <c r="ADZ39" s="25"/>
      <c r="AEA39" s="25"/>
      <c r="AEB39" s="25"/>
      <c r="AEC39" s="25"/>
      <c r="AED39" s="25"/>
      <c r="AEE39" s="25"/>
      <c r="AEF39" s="25"/>
      <c r="AEG39" s="25"/>
      <c r="AEH39" s="25"/>
      <c r="AEI39" s="25"/>
      <c r="AEJ39" s="25"/>
      <c r="AEK39" s="25"/>
      <c r="AEL39" s="25"/>
      <c r="AEM39" s="25"/>
      <c r="AEN39" s="25"/>
      <c r="AEO39" s="25"/>
      <c r="AEP39" s="25"/>
      <c r="AEQ39" s="25"/>
      <c r="AER39" s="25"/>
      <c r="AES39" s="25"/>
      <c r="AET39" s="25"/>
      <c r="AEU39" s="25"/>
      <c r="AEV39" s="25"/>
      <c r="AEW39" s="25"/>
      <c r="AEX39" s="25"/>
      <c r="AEY39" s="25"/>
      <c r="AEZ39" s="25"/>
      <c r="AFA39" s="25"/>
      <c r="AFB39" s="25"/>
      <c r="AFC39" s="25"/>
      <c r="AFD39" s="25"/>
      <c r="AFE39" s="25"/>
      <c r="AFF39" s="25"/>
      <c r="AFG39" s="25"/>
      <c r="AFH39" s="25"/>
      <c r="AFI39" s="25"/>
      <c r="AFJ39" s="25"/>
      <c r="AFK39" s="25"/>
      <c r="AFL39" s="25"/>
      <c r="AFM39" s="25"/>
      <c r="AFN39" s="25"/>
      <c r="AFO39" s="25"/>
      <c r="AFP39" s="25"/>
      <c r="AFQ39" s="25"/>
      <c r="AFR39" s="25"/>
      <c r="AFS39" s="25"/>
      <c r="AFT39" s="25"/>
      <c r="AFU39" s="25"/>
      <c r="AFV39" s="25"/>
      <c r="AFW39" s="25"/>
      <c r="AFX39" s="25"/>
      <c r="AFY39" s="25"/>
      <c r="AFZ39" s="25"/>
      <c r="AGA39" s="25"/>
      <c r="AGB39" s="25"/>
      <c r="AGC39" s="25"/>
      <c r="AGD39" s="25"/>
      <c r="AGE39" s="25"/>
      <c r="AGF39" s="25"/>
      <c r="AGG39" s="25"/>
      <c r="AGH39" s="25"/>
      <c r="AGI39" s="25"/>
      <c r="AGJ39" s="25"/>
      <c r="AGK39" s="25"/>
      <c r="AGL39" s="25"/>
      <c r="AGM39" s="25"/>
      <c r="AGN39" s="25"/>
      <c r="AGO39" s="25"/>
      <c r="AGP39" s="25"/>
      <c r="AGQ39" s="25"/>
      <c r="AGR39" s="25"/>
      <c r="AGS39" s="25"/>
      <c r="AGT39" s="25"/>
      <c r="AGU39" s="25"/>
      <c r="AGV39" s="25"/>
      <c r="AGW39" s="25"/>
      <c r="AGX39" s="25"/>
      <c r="AGY39" s="25"/>
      <c r="AGZ39" s="25"/>
      <c r="AHA39" s="25"/>
      <c r="AHB39" s="25"/>
      <c r="AHC39" s="25"/>
      <c r="AHD39" s="25"/>
      <c r="AHE39" s="25"/>
      <c r="AHF39" s="25"/>
      <c r="AHG39" s="25"/>
      <c r="AHH39" s="25"/>
      <c r="AHI39" s="25"/>
      <c r="AHJ39" s="25"/>
      <c r="AHK39" s="25"/>
      <c r="AHL39" s="25"/>
      <c r="AHM39" s="25"/>
      <c r="AHN39" s="25"/>
      <c r="AHO39" s="25"/>
      <c r="AHP39" s="25"/>
      <c r="AHQ39" s="25"/>
      <c r="AHR39" s="25"/>
      <c r="AHS39" s="25"/>
      <c r="AHT39" s="25"/>
      <c r="AHU39" s="25"/>
      <c r="AHV39" s="25"/>
      <c r="AHW39" s="25"/>
      <c r="AHX39" s="25"/>
      <c r="AHY39" s="25"/>
      <c r="AHZ39" s="25"/>
      <c r="AIA39" s="25"/>
      <c r="AIB39" s="25"/>
      <c r="AIC39" s="25"/>
      <c r="AID39" s="25"/>
      <c r="AIE39" s="25"/>
      <c r="AIF39" s="25"/>
      <c r="AIG39" s="25"/>
      <c r="AIH39" s="25"/>
      <c r="AII39" s="25"/>
      <c r="AIJ39" s="25"/>
      <c r="AIK39" s="25"/>
      <c r="AIL39" s="25"/>
      <c r="AIM39" s="25"/>
      <c r="AIN39" s="25"/>
      <c r="AIO39" s="25"/>
      <c r="AIP39" s="25"/>
      <c r="AIQ39" s="25"/>
      <c r="AIR39" s="25"/>
      <c r="AIS39" s="25"/>
      <c r="AIT39" s="25"/>
      <c r="AIU39" s="25"/>
      <c r="AIV39" s="25"/>
      <c r="AIW39" s="25"/>
      <c r="AIX39" s="25"/>
      <c r="AIY39" s="25"/>
      <c r="AIZ39" s="25"/>
      <c r="AJA39" s="25"/>
      <c r="AJB39" s="25"/>
      <c r="AJC39" s="25"/>
      <c r="AJD39" s="25"/>
      <c r="AJE39" s="25"/>
      <c r="AJF39" s="25"/>
      <c r="AJG39" s="25"/>
      <c r="AJH39" s="25"/>
      <c r="AJI39" s="25"/>
      <c r="AJJ39" s="25"/>
      <c r="AJK39" s="25"/>
      <c r="AJL39" s="25"/>
      <c r="AJM39" s="25"/>
      <c r="AJN39" s="25"/>
      <c r="AJO39" s="25"/>
      <c r="AJP39" s="25"/>
      <c r="AJQ39" s="25"/>
      <c r="AJR39" s="25"/>
      <c r="AJS39" s="25"/>
      <c r="AJT39" s="25"/>
      <c r="AJU39" s="25"/>
      <c r="AJV39" s="25"/>
      <c r="AJW39" s="25"/>
      <c r="AJX39" s="25"/>
      <c r="AJY39" s="25"/>
      <c r="AJZ39" s="25"/>
      <c r="AKA39" s="25"/>
      <c r="AKB39" s="25"/>
      <c r="AKC39" s="25"/>
      <c r="AKD39" s="25"/>
      <c r="AKE39" s="25"/>
      <c r="AKF39" s="25"/>
      <c r="AKG39" s="25"/>
      <c r="AKH39" s="25"/>
      <c r="AKI39" s="25"/>
      <c r="AKJ39" s="25"/>
      <c r="AKK39" s="25"/>
      <c r="AKL39" s="25"/>
      <c r="AKM39" s="25"/>
      <c r="AKN39" s="25"/>
      <c r="AKO39" s="25"/>
      <c r="AKP39" s="25"/>
      <c r="AKQ39" s="25"/>
      <c r="AKR39" s="25"/>
      <c r="AKS39" s="25"/>
      <c r="AKT39" s="25"/>
      <c r="AKU39" s="25"/>
      <c r="AKV39" s="25"/>
      <c r="AKW39" s="25"/>
      <c r="AKX39" s="25"/>
      <c r="AKY39" s="25"/>
      <c r="AKZ39" s="25"/>
      <c r="ALA39" s="25"/>
      <c r="ALB39" s="25"/>
      <c r="ALC39" s="25"/>
      <c r="ALD39" s="25"/>
      <c r="ALE39" s="25"/>
      <c r="ALF39" s="25"/>
      <c r="ALG39" s="25"/>
      <c r="ALH39" s="25"/>
      <c r="ALI39" s="25"/>
      <c r="ALJ39" s="25"/>
      <c r="ALK39" s="25"/>
      <c r="ALL39" s="25"/>
      <c r="ALM39" s="25"/>
      <c r="ALN39" s="25"/>
      <c r="ALO39" s="25"/>
      <c r="ALP39" s="25"/>
      <c r="ALQ39" s="25"/>
      <c r="ALR39" s="25"/>
      <c r="ALS39" s="25"/>
      <c r="ALT39" s="25"/>
      <c r="ALU39" s="25"/>
      <c r="ALV39" s="25"/>
      <c r="ALW39" s="25"/>
      <c r="ALX39" s="25"/>
      <c r="ALY39" s="25"/>
      <c r="ALZ39" s="25"/>
      <c r="AMA39" s="25"/>
      <c r="AMB39" s="25"/>
      <c r="AMC39" s="25"/>
      <c r="AMD39" s="25"/>
      <c r="AME39" s="25"/>
      <c r="AMF39" s="25"/>
      <c r="AMG39" s="25"/>
      <c r="AMH39" s="25"/>
      <c r="AMI39" s="25"/>
      <c r="AMJ39" s="25"/>
      <c r="AMK39" s="25"/>
      <c r="AML39" s="25"/>
      <c r="AMM39" s="25"/>
      <c r="AMN39" s="25"/>
      <c r="AMO39" s="25"/>
      <c r="AMP39" s="25"/>
      <c r="AMQ39" s="25"/>
      <c r="AMR39" s="25"/>
      <c r="AMS39" s="25"/>
      <c r="AMT39" s="25"/>
      <c r="AMU39" s="25"/>
      <c r="AMV39" s="25"/>
      <c r="AMW39" s="25"/>
      <c r="AMX39" s="25"/>
      <c r="AMY39" s="25"/>
      <c r="AMZ39" s="25"/>
      <c r="ANA39" s="25"/>
      <c r="ANB39" s="25"/>
      <c r="ANC39" s="25"/>
      <c r="AND39" s="25"/>
      <c r="ANE39" s="25"/>
      <c r="ANF39" s="25"/>
      <c r="ANG39" s="25"/>
      <c r="ANH39" s="25"/>
      <c r="ANI39" s="25"/>
      <c r="ANJ39" s="25"/>
      <c r="ANK39" s="25"/>
      <c r="ANL39" s="25"/>
      <c r="ANM39" s="25"/>
      <c r="ANN39" s="25"/>
      <c r="ANO39" s="25"/>
      <c r="ANP39" s="25"/>
      <c r="ANQ39" s="25"/>
      <c r="ANR39" s="25"/>
      <c r="ANS39" s="25"/>
      <c r="ANT39" s="25"/>
      <c r="ANU39" s="25"/>
      <c r="ANV39" s="25"/>
      <c r="ANW39" s="25"/>
      <c r="ANX39" s="25"/>
      <c r="ANY39" s="25"/>
      <c r="ANZ39" s="25"/>
      <c r="AOA39" s="25"/>
      <c r="AOB39" s="25"/>
      <c r="AOC39" s="25"/>
      <c r="AOD39" s="25"/>
      <c r="AOE39" s="25"/>
      <c r="AOF39" s="25"/>
      <c r="AOG39" s="25"/>
      <c r="AOH39" s="25"/>
      <c r="AOI39" s="25"/>
      <c r="AOJ39" s="25"/>
      <c r="AOK39" s="25"/>
      <c r="AOL39" s="25"/>
      <c r="AOM39" s="25"/>
      <c r="AON39" s="25"/>
      <c r="AOO39" s="25"/>
      <c r="AOP39" s="25"/>
      <c r="AOQ39" s="25"/>
      <c r="AOR39" s="25"/>
      <c r="AOS39" s="25"/>
      <c r="AOT39" s="25"/>
      <c r="AOU39" s="25"/>
      <c r="AOV39" s="25"/>
      <c r="AOW39" s="25"/>
      <c r="AOX39" s="25"/>
      <c r="AOY39" s="25"/>
      <c r="AOZ39" s="25"/>
      <c r="APA39" s="25"/>
      <c r="APB39" s="25"/>
      <c r="APC39" s="25"/>
      <c r="APD39" s="25"/>
      <c r="APE39" s="25"/>
      <c r="APF39" s="25"/>
      <c r="APG39" s="25"/>
      <c r="APH39" s="25"/>
      <c r="API39" s="25"/>
      <c r="APJ39" s="25"/>
      <c r="APK39" s="25"/>
      <c r="APL39" s="25"/>
      <c r="APM39" s="25"/>
      <c r="APN39" s="25"/>
      <c r="APO39" s="25"/>
      <c r="APP39" s="25"/>
      <c r="APQ39" s="25"/>
      <c r="APR39" s="25"/>
      <c r="APS39" s="25"/>
      <c r="APT39" s="25"/>
      <c r="APU39" s="25"/>
      <c r="APV39" s="25"/>
      <c r="APW39" s="25"/>
      <c r="APX39" s="25"/>
      <c r="APY39" s="25"/>
      <c r="APZ39" s="25"/>
      <c r="AQA39" s="25"/>
      <c r="AQB39" s="25"/>
      <c r="AQC39" s="25"/>
      <c r="AQD39" s="25"/>
      <c r="AQE39" s="25"/>
      <c r="AQF39" s="25"/>
      <c r="AQG39" s="25"/>
      <c r="AQH39" s="25"/>
      <c r="AQI39" s="25"/>
      <c r="AQJ39" s="25"/>
      <c r="AQK39" s="25"/>
      <c r="AQL39" s="25"/>
      <c r="AQM39" s="25"/>
      <c r="AQN39" s="25"/>
      <c r="AQO39" s="25"/>
      <c r="AQP39" s="25"/>
      <c r="AQQ39" s="25"/>
      <c r="AQR39" s="25"/>
      <c r="AQS39" s="25"/>
      <c r="AQT39" s="25"/>
      <c r="AQU39" s="25"/>
      <c r="AQV39" s="25"/>
      <c r="AQW39" s="25"/>
      <c r="AQX39" s="25"/>
      <c r="AQY39" s="25"/>
      <c r="AQZ39" s="25"/>
      <c r="ARA39" s="25"/>
      <c r="ARB39" s="25"/>
      <c r="ARC39" s="25"/>
      <c r="ARD39" s="25"/>
      <c r="ARE39" s="25"/>
      <c r="ARF39" s="25"/>
      <c r="ARG39" s="25"/>
      <c r="ARH39" s="25"/>
      <c r="ARI39" s="25"/>
      <c r="ARJ39" s="25"/>
      <c r="ARK39" s="25"/>
      <c r="ARL39" s="25"/>
      <c r="ARM39" s="25"/>
      <c r="ARN39" s="25"/>
      <c r="ARO39" s="25"/>
      <c r="ARP39" s="25"/>
      <c r="ARQ39" s="25"/>
      <c r="ARR39" s="25"/>
      <c r="ARS39" s="25"/>
      <c r="ART39" s="25"/>
      <c r="ARU39" s="25"/>
      <c r="ARV39" s="25"/>
      <c r="ARW39" s="25"/>
      <c r="ARX39" s="25"/>
      <c r="ARY39" s="25"/>
      <c r="ARZ39" s="25"/>
      <c r="ASA39" s="25"/>
      <c r="ASB39" s="25"/>
      <c r="ASC39" s="25"/>
      <c r="ASD39" s="25"/>
      <c r="ASE39" s="25"/>
      <c r="ASF39" s="25"/>
      <c r="ASG39" s="25"/>
      <c r="ASH39" s="25"/>
      <c r="ASI39" s="25"/>
      <c r="ASJ39" s="25"/>
      <c r="ASK39" s="25"/>
      <c r="ASL39" s="25"/>
      <c r="ASM39" s="25"/>
      <c r="ASN39" s="25"/>
      <c r="ASO39" s="25"/>
      <c r="ASP39" s="25"/>
      <c r="ASQ39" s="25"/>
      <c r="ASR39" s="25"/>
      <c r="ASS39" s="25"/>
      <c r="AST39" s="25"/>
      <c r="ASU39" s="25"/>
      <c r="ASV39" s="25"/>
      <c r="ASW39" s="25"/>
      <c r="ASX39" s="25"/>
      <c r="ASY39" s="25"/>
      <c r="ASZ39" s="25"/>
      <c r="ATA39" s="25"/>
      <c r="ATB39" s="25"/>
      <c r="ATC39" s="25"/>
      <c r="ATD39" s="25"/>
      <c r="ATE39" s="25"/>
      <c r="ATF39" s="25"/>
      <c r="ATG39" s="25"/>
      <c r="ATH39" s="25"/>
      <c r="ATI39" s="25"/>
      <c r="ATJ39" s="25"/>
      <c r="ATK39" s="25"/>
      <c r="ATL39" s="25"/>
      <c r="ATM39" s="25"/>
      <c r="ATN39" s="25"/>
      <c r="ATO39" s="25"/>
      <c r="ATP39" s="25"/>
      <c r="ATQ39" s="25"/>
      <c r="ATR39" s="25"/>
      <c r="ATS39" s="25"/>
      <c r="ATT39" s="25"/>
      <c r="ATU39" s="25"/>
      <c r="ATV39" s="25"/>
      <c r="ATW39" s="25"/>
      <c r="ATX39" s="25"/>
      <c r="ATY39" s="25"/>
      <c r="ATZ39" s="25"/>
      <c r="AUA39" s="25"/>
      <c r="AUB39" s="25"/>
      <c r="AUC39" s="25"/>
      <c r="AUD39" s="25"/>
      <c r="AUE39" s="25"/>
      <c r="AUF39" s="25"/>
      <c r="AUG39" s="25"/>
      <c r="AUH39" s="25"/>
      <c r="AUI39" s="25"/>
      <c r="AUJ39" s="25"/>
      <c r="AUK39" s="25"/>
      <c r="AUL39" s="25"/>
      <c r="AUM39" s="25"/>
      <c r="AUN39" s="25"/>
      <c r="AUO39" s="25"/>
      <c r="AUP39" s="25"/>
      <c r="AUQ39" s="25"/>
      <c r="AUR39" s="25"/>
      <c r="AUS39" s="25"/>
      <c r="AUT39" s="25"/>
      <c r="AUU39" s="25"/>
      <c r="AUV39" s="25"/>
      <c r="AUW39" s="25"/>
      <c r="AUX39" s="25"/>
      <c r="AUY39" s="25"/>
      <c r="AUZ39" s="25"/>
      <c r="AVA39" s="25"/>
      <c r="AVB39" s="25"/>
      <c r="AVC39" s="25"/>
      <c r="AVD39" s="25"/>
      <c r="AVE39" s="25"/>
      <c r="AVF39" s="25"/>
      <c r="AVG39" s="25"/>
      <c r="AVH39" s="25"/>
      <c r="AVI39" s="25"/>
      <c r="AVJ39" s="25"/>
      <c r="AVK39" s="25"/>
      <c r="AVL39" s="25"/>
      <c r="AVM39" s="25"/>
      <c r="AVN39" s="25"/>
      <c r="AVO39" s="25"/>
      <c r="AVP39" s="25"/>
      <c r="AVQ39" s="25"/>
      <c r="AVR39" s="25"/>
      <c r="AVS39" s="25"/>
      <c r="AVT39" s="25"/>
      <c r="AVU39" s="25"/>
    </row>
    <row r="40" spans="1:1269" s="15" customFormat="1" ht="15" customHeight="1" x14ac:dyDescent="0.25">
      <c r="A40" s="22" t="s">
        <v>37</v>
      </c>
      <c r="B40" s="13" t="s">
        <v>17</v>
      </c>
      <c r="C40" s="6">
        <v>49297</v>
      </c>
      <c r="D40" s="14">
        <v>41257</v>
      </c>
      <c r="E40" s="14">
        <v>18000</v>
      </c>
      <c r="F40" s="88">
        <v>20029</v>
      </c>
      <c r="G40" s="6">
        <v>47790</v>
      </c>
      <c r="H40" s="14">
        <v>39958</v>
      </c>
      <c r="I40" s="14">
        <v>30000</v>
      </c>
      <c r="J40" s="88">
        <v>27798.811296383101</v>
      </c>
      <c r="K40" s="28"/>
      <c r="L40" s="28"/>
      <c r="M40" s="29"/>
      <c r="N40" s="14"/>
      <c r="O40" s="14"/>
      <c r="P40" s="29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  <c r="IX40" s="25"/>
      <c r="IY40" s="25"/>
      <c r="IZ40" s="25"/>
      <c r="JA40" s="25"/>
      <c r="JB40" s="25"/>
      <c r="JC40" s="25"/>
      <c r="JD40" s="25"/>
      <c r="JE40" s="25"/>
      <c r="JF40" s="25"/>
      <c r="JG40" s="25"/>
      <c r="JH40" s="25"/>
      <c r="JI40" s="25"/>
      <c r="JJ40" s="25"/>
      <c r="JK40" s="25"/>
      <c r="JL40" s="25"/>
      <c r="JM40" s="25"/>
      <c r="JN40" s="25"/>
      <c r="JO40" s="25"/>
      <c r="JP40" s="25"/>
      <c r="JQ40" s="25"/>
      <c r="JR40" s="25"/>
      <c r="JS40" s="25"/>
      <c r="JT40" s="25"/>
      <c r="JU40" s="25"/>
      <c r="JV40" s="25"/>
      <c r="JW40" s="25"/>
      <c r="JX40" s="25"/>
      <c r="JY40" s="25"/>
      <c r="JZ40" s="25"/>
      <c r="KA40" s="25"/>
      <c r="KB40" s="25"/>
      <c r="KC40" s="25"/>
      <c r="KD40" s="25"/>
      <c r="KE40" s="25"/>
      <c r="KF40" s="25"/>
      <c r="KG40" s="25"/>
      <c r="KH40" s="25"/>
      <c r="KI40" s="25"/>
      <c r="KJ40" s="25"/>
      <c r="KK40" s="25"/>
      <c r="KL40" s="25"/>
      <c r="KM40" s="25"/>
      <c r="KN40" s="25"/>
      <c r="KO40" s="25"/>
      <c r="KP40" s="25"/>
      <c r="KQ40" s="25"/>
      <c r="KR40" s="25"/>
      <c r="KS40" s="25"/>
      <c r="KT40" s="25"/>
      <c r="KU40" s="25"/>
      <c r="KV40" s="25"/>
      <c r="KW40" s="25"/>
      <c r="KX40" s="25"/>
      <c r="KY40" s="25"/>
      <c r="KZ40" s="25"/>
      <c r="LA40" s="25"/>
      <c r="LB40" s="25"/>
      <c r="LC40" s="25"/>
      <c r="LD40" s="25"/>
      <c r="LE40" s="25"/>
      <c r="LF40" s="25"/>
      <c r="LG40" s="25"/>
      <c r="LH40" s="25"/>
      <c r="LI40" s="25"/>
      <c r="LJ40" s="25"/>
      <c r="LK40" s="25"/>
      <c r="LL40" s="25"/>
      <c r="LM40" s="25"/>
      <c r="LN40" s="25"/>
      <c r="LO40" s="25"/>
      <c r="LP40" s="25"/>
      <c r="LQ40" s="25"/>
      <c r="LR40" s="25"/>
      <c r="LS40" s="25"/>
      <c r="LT40" s="25"/>
      <c r="LU40" s="25"/>
      <c r="LV40" s="25"/>
      <c r="LW40" s="25"/>
      <c r="LX40" s="25"/>
      <c r="LY40" s="25"/>
      <c r="LZ40" s="25"/>
      <c r="MA40" s="25"/>
      <c r="MB40" s="25"/>
      <c r="MC40" s="25"/>
      <c r="MD40" s="25"/>
      <c r="ME40" s="25"/>
      <c r="MF40" s="25"/>
      <c r="MG40" s="25"/>
      <c r="MH40" s="25"/>
      <c r="MI40" s="25"/>
      <c r="MJ40" s="25"/>
      <c r="MK40" s="25"/>
      <c r="ML40" s="25"/>
      <c r="MM40" s="25"/>
      <c r="MN40" s="25"/>
      <c r="MO40" s="25"/>
      <c r="MP40" s="25"/>
      <c r="MQ40" s="25"/>
      <c r="MR40" s="25"/>
      <c r="MS40" s="25"/>
      <c r="MT40" s="25"/>
      <c r="MU40" s="25"/>
      <c r="MV40" s="25"/>
      <c r="MW40" s="25"/>
      <c r="MX40" s="25"/>
      <c r="MY40" s="25"/>
      <c r="MZ40" s="25"/>
      <c r="NA40" s="25"/>
      <c r="NB40" s="25"/>
      <c r="NC40" s="25"/>
      <c r="ND40" s="25"/>
      <c r="NE40" s="25"/>
      <c r="NF40" s="25"/>
      <c r="NG40" s="25"/>
      <c r="NH40" s="25"/>
      <c r="NI40" s="25"/>
      <c r="NJ40" s="25"/>
      <c r="NK40" s="25"/>
      <c r="NL40" s="25"/>
      <c r="NM40" s="25"/>
      <c r="NN40" s="25"/>
      <c r="NO40" s="25"/>
      <c r="NP40" s="25"/>
      <c r="NQ40" s="25"/>
      <c r="NR40" s="25"/>
      <c r="NS40" s="25"/>
      <c r="NT40" s="25"/>
      <c r="NU40" s="25"/>
      <c r="NV40" s="25"/>
      <c r="NW40" s="25"/>
      <c r="NX40" s="25"/>
      <c r="NY40" s="25"/>
      <c r="NZ40" s="25"/>
      <c r="OA40" s="25"/>
      <c r="OB40" s="25"/>
      <c r="OC40" s="25"/>
      <c r="OD40" s="25"/>
      <c r="OE40" s="25"/>
      <c r="OF40" s="25"/>
      <c r="OG40" s="25"/>
      <c r="OH40" s="25"/>
      <c r="OI40" s="25"/>
      <c r="OJ40" s="25"/>
      <c r="OK40" s="25"/>
      <c r="OL40" s="25"/>
      <c r="OM40" s="25"/>
      <c r="ON40" s="25"/>
      <c r="OO40" s="25"/>
      <c r="OP40" s="25"/>
      <c r="OQ40" s="25"/>
      <c r="OR40" s="25"/>
      <c r="OS40" s="25"/>
      <c r="OT40" s="25"/>
      <c r="OU40" s="25"/>
      <c r="OV40" s="25"/>
      <c r="OW40" s="25"/>
      <c r="OX40" s="25"/>
      <c r="OY40" s="25"/>
      <c r="OZ40" s="25"/>
      <c r="PA40" s="25"/>
      <c r="PB40" s="25"/>
      <c r="PC40" s="25"/>
      <c r="PD40" s="25"/>
      <c r="PE40" s="25"/>
      <c r="PF40" s="25"/>
      <c r="PG40" s="25"/>
      <c r="PH40" s="25"/>
      <c r="PI40" s="25"/>
      <c r="PJ40" s="25"/>
      <c r="PK40" s="25"/>
      <c r="PL40" s="25"/>
      <c r="PM40" s="25"/>
      <c r="PN40" s="25"/>
      <c r="PO40" s="25"/>
      <c r="PP40" s="25"/>
      <c r="PQ40" s="25"/>
      <c r="PR40" s="25"/>
      <c r="PS40" s="25"/>
      <c r="PT40" s="25"/>
      <c r="PU40" s="25"/>
      <c r="PV40" s="25"/>
      <c r="PW40" s="25"/>
      <c r="PX40" s="25"/>
      <c r="PY40" s="25"/>
      <c r="PZ40" s="25"/>
      <c r="QA40" s="25"/>
      <c r="QB40" s="25"/>
      <c r="QC40" s="25"/>
      <c r="QD40" s="25"/>
      <c r="QE40" s="25"/>
      <c r="QF40" s="25"/>
      <c r="QG40" s="25"/>
      <c r="QH40" s="25"/>
      <c r="QI40" s="25"/>
      <c r="QJ40" s="25"/>
      <c r="QK40" s="25"/>
      <c r="QL40" s="25"/>
      <c r="QM40" s="25"/>
      <c r="QN40" s="25"/>
      <c r="QO40" s="25"/>
      <c r="QP40" s="25"/>
      <c r="QQ40" s="25"/>
      <c r="QR40" s="25"/>
      <c r="QS40" s="25"/>
      <c r="QT40" s="25"/>
      <c r="QU40" s="25"/>
      <c r="QV40" s="25"/>
      <c r="QW40" s="25"/>
      <c r="QX40" s="25"/>
      <c r="QY40" s="25"/>
      <c r="QZ40" s="25"/>
      <c r="RA40" s="25"/>
      <c r="RB40" s="25"/>
      <c r="RC40" s="25"/>
      <c r="RD40" s="25"/>
      <c r="RE40" s="25"/>
      <c r="RF40" s="25"/>
      <c r="RG40" s="25"/>
      <c r="RH40" s="25"/>
      <c r="RI40" s="25"/>
      <c r="RJ40" s="25"/>
      <c r="RK40" s="25"/>
      <c r="RL40" s="25"/>
      <c r="RM40" s="25"/>
      <c r="RN40" s="25"/>
      <c r="RO40" s="25"/>
      <c r="RP40" s="25"/>
      <c r="RQ40" s="25"/>
      <c r="RR40" s="25"/>
      <c r="RS40" s="25"/>
      <c r="RT40" s="25"/>
      <c r="RU40" s="25"/>
      <c r="RV40" s="25"/>
      <c r="RW40" s="25"/>
      <c r="RX40" s="25"/>
      <c r="RY40" s="25"/>
      <c r="RZ40" s="25"/>
      <c r="SA40" s="25"/>
      <c r="SB40" s="25"/>
      <c r="SC40" s="25"/>
      <c r="SD40" s="25"/>
      <c r="SE40" s="25"/>
      <c r="SF40" s="25"/>
      <c r="SG40" s="25"/>
      <c r="SH40" s="25"/>
      <c r="SI40" s="25"/>
      <c r="SJ40" s="25"/>
      <c r="SK40" s="25"/>
      <c r="SL40" s="25"/>
      <c r="SM40" s="25"/>
      <c r="SN40" s="25"/>
      <c r="SO40" s="25"/>
      <c r="SP40" s="25"/>
      <c r="SQ40" s="25"/>
      <c r="SR40" s="25"/>
      <c r="SS40" s="25"/>
      <c r="ST40" s="25"/>
      <c r="SU40" s="25"/>
      <c r="SV40" s="25"/>
      <c r="SW40" s="25"/>
      <c r="SX40" s="25"/>
      <c r="SY40" s="25"/>
      <c r="SZ40" s="25"/>
      <c r="TA40" s="25"/>
      <c r="TB40" s="25"/>
      <c r="TC40" s="25"/>
      <c r="TD40" s="25"/>
      <c r="TE40" s="25"/>
      <c r="TF40" s="25"/>
      <c r="TG40" s="25"/>
      <c r="TH40" s="25"/>
      <c r="TI40" s="25"/>
      <c r="TJ40" s="25"/>
      <c r="TK40" s="25"/>
      <c r="TL40" s="25"/>
      <c r="TM40" s="25"/>
      <c r="TN40" s="25"/>
      <c r="TO40" s="25"/>
      <c r="TP40" s="25"/>
      <c r="TQ40" s="25"/>
      <c r="TR40" s="25"/>
      <c r="TS40" s="25"/>
      <c r="TT40" s="25"/>
      <c r="TU40" s="25"/>
      <c r="TV40" s="25"/>
      <c r="TW40" s="25"/>
      <c r="TX40" s="25"/>
      <c r="TY40" s="25"/>
      <c r="TZ40" s="25"/>
      <c r="UA40" s="25"/>
      <c r="UB40" s="25"/>
      <c r="UC40" s="25"/>
      <c r="UD40" s="25"/>
      <c r="UE40" s="25"/>
      <c r="UF40" s="25"/>
      <c r="UG40" s="25"/>
      <c r="UH40" s="25"/>
      <c r="UI40" s="25"/>
      <c r="UJ40" s="25"/>
      <c r="UK40" s="25"/>
      <c r="UL40" s="25"/>
      <c r="UM40" s="25"/>
      <c r="UN40" s="25"/>
      <c r="UO40" s="25"/>
      <c r="UP40" s="25"/>
      <c r="UQ40" s="25"/>
      <c r="UR40" s="25"/>
      <c r="US40" s="25"/>
      <c r="UT40" s="25"/>
      <c r="UU40" s="25"/>
      <c r="UV40" s="25"/>
      <c r="UW40" s="25"/>
      <c r="UX40" s="25"/>
      <c r="UY40" s="25"/>
      <c r="UZ40" s="25"/>
      <c r="VA40" s="25"/>
      <c r="VB40" s="25"/>
      <c r="VC40" s="25"/>
      <c r="VD40" s="25"/>
      <c r="VE40" s="25"/>
      <c r="VF40" s="25"/>
      <c r="VG40" s="25"/>
      <c r="VH40" s="25"/>
      <c r="VI40" s="25"/>
      <c r="VJ40" s="25"/>
      <c r="VK40" s="25"/>
      <c r="VL40" s="25"/>
      <c r="VM40" s="25"/>
      <c r="VN40" s="25"/>
      <c r="VO40" s="25"/>
      <c r="VP40" s="25"/>
      <c r="VQ40" s="25"/>
      <c r="VR40" s="25"/>
      <c r="VS40" s="25"/>
      <c r="VT40" s="25"/>
      <c r="VU40" s="25"/>
      <c r="VV40" s="25"/>
      <c r="VW40" s="25"/>
      <c r="VX40" s="25"/>
      <c r="VY40" s="25"/>
      <c r="VZ40" s="25"/>
      <c r="WA40" s="25"/>
      <c r="WB40" s="25"/>
      <c r="WC40" s="25"/>
      <c r="WD40" s="25"/>
      <c r="WE40" s="25"/>
      <c r="WF40" s="25"/>
      <c r="WG40" s="25"/>
      <c r="WH40" s="25"/>
      <c r="WI40" s="25"/>
      <c r="WJ40" s="25"/>
      <c r="WK40" s="25"/>
      <c r="WL40" s="25"/>
      <c r="WM40" s="25"/>
      <c r="WN40" s="25"/>
      <c r="WO40" s="25"/>
      <c r="WP40" s="25"/>
      <c r="WQ40" s="25"/>
      <c r="WR40" s="25"/>
      <c r="WS40" s="25"/>
      <c r="WT40" s="25"/>
      <c r="WU40" s="25"/>
      <c r="WV40" s="25"/>
      <c r="WW40" s="25"/>
      <c r="WX40" s="25"/>
      <c r="WY40" s="25"/>
      <c r="WZ40" s="25"/>
      <c r="XA40" s="25"/>
      <c r="XB40" s="25"/>
      <c r="XC40" s="25"/>
      <c r="XD40" s="25"/>
      <c r="XE40" s="25"/>
      <c r="XF40" s="25"/>
      <c r="XG40" s="25"/>
      <c r="XH40" s="25"/>
      <c r="XI40" s="25"/>
      <c r="XJ40" s="25"/>
      <c r="XK40" s="25"/>
      <c r="XL40" s="25"/>
      <c r="XM40" s="25"/>
      <c r="XN40" s="25"/>
      <c r="XO40" s="25"/>
      <c r="XP40" s="25"/>
      <c r="XQ40" s="25"/>
      <c r="XR40" s="25"/>
      <c r="XS40" s="25"/>
      <c r="XT40" s="25"/>
      <c r="XU40" s="25"/>
      <c r="XV40" s="25"/>
      <c r="XW40" s="25"/>
      <c r="XX40" s="25"/>
      <c r="XY40" s="25"/>
      <c r="XZ40" s="25"/>
      <c r="YA40" s="25"/>
      <c r="YB40" s="25"/>
      <c r="YC40" s="25"/>
      <c r="YD40" s="25"/>
      <c r="YE40" s="25"/>
      <c r="YF40" s="25"/>
      <c r="YG40" s="25"/>
      <c r="YH40" s="25"/>
      <c r="YI40" s="25"/>
      <c r="YJ40" s="25"/>
      <c r="YK40" s="25"/>
      <c r="YL40" s="25"/>
      <c r="YM40" s="25"/>
      <c r="YN40" s="25"/>
      <c r="YO40" s="25"/>
      <c r="YP40" s="25"/>
      <c r="YQ40" s="25"/>
      <c r="YR40" s="25"/>
      <c r="YS40" s="25"/>
      <c r="YT40" s="25"/>
      <c r="YU40" s="25"/>
      <c r="YV40" s="25"/>
      <c r="YW40" s="25"/>
      <c r="YX40" s="25"/>
      <c r="YY40" s="25"/>
      <c r="YZ40" s="25"/>
      <c r="ZA40" s="25"/>
      <c r="ZB40" s="25"/>
      <c r="ZC40" s="25"/>
      <c r="ZD40" s="25"/>
      <c r="ZE40" s="25"/>
      <c r="ZF40" s="25"/>
      <c r="ZG40" s="25"/>
      <c r="ZH40" s="25"/>
      <c r="ZI40" s="25"/>
      <c r="ZJ40" s="25"/>
      <c r="ZK40" s="25"/>
      <c r="ZL40" s="25"/>
      <c r="ZM40" s="25"/>
      <c r="ZN40" s="25"/>
      <c r="ZO40" s="25"/>
      <c r="ZP40" s="25"/>
      <c r="ZQ40" s="25"/>
      <c r="ZR40" s="25"/>
      <c r="ZS40" s="25"/>
      <c r="ZT40" s="25"/>
      <c r="ZU40" s="25"/>
      <c r="ZV40" s="25"/>
      <c r="ZW40" s="25"/>
      <c r="ZX40" s="25"/>
      <c r="ZY40" s="25"/>
      <c r="ZZ40" s="25"/>
      <c r="AAA40" s="25"/>
      <c r="AAB40" s="25"/>
      <c r="AAC40" s="25"/>
      <c r="AAD40" s="25"/>
      <c r="AAE40" s="25"/>
      <c r="AAF40" s="25"/>
      <c r="AAG40" s="25"/>
      <c r="AAH40" s="25"/>
      <c r="AAI40" s="25"/>
      <c r="AAJ40" s="25"/>
      <c r="AAK40" s="25"/>
      <c r="AAL40" s="25"/>
      <c r="AAM40" s="25"/>
      <c r="AAN40" s="25"/>
      <c r="AAO40" s="25"/>
      <c r="AAP40" s="25"/>
      <c r="AAQ40" s="25"/>
      <c r="AAR40" s="25"/>
      <c r="AAS40" s="25"/>
      <c r="AAT40" s="25"/>
      <c r="AAU40" s="25"/>
      <c r="AAV40" s="25"/>
      <c r="AAW40" s="25"/>
      <c r="AAX40" s="25"/>
      <c r="AAY40" s="25"/>
      <c r="AAZ40" s="25"/>
      <c r="ABA40" s="25"/>
      <c r="ABB40" s="25"/>
      <c r="ABC40" s="25"/>
      <c r="ABD40" s="25"/>
      <c r="ABE40" s="25"/>
      <c r="ABF40" s="25"/>
      <c r="ABG40" s="25"/>
      <c r="ABH40" s="25"/>
      <c r="ABI40" s="25"/>
      <c r="ABJ40" s="25"/>
      <c r="ABK40" s="25"/>
      <c r="ABL40" s="25"/>
      <c r="ABM40" s="25"/>
      <c r="ABN40" s="25"/>
      <c r="ABO40" s="25"/>
      <c r="ABP40" s="25"/>
      <c r="ABQ40" s="25"/>
      <c r="ABR40" s="25"/>
      <c r="ABS40" s="25"/>
      <c r="ABT40" s="25"/>
      <c r="ABU40" s="25"/>
      <c r="ABV40" s="25"/>
      <c r="ABW40" s="25"/>
      <c r="ABX40" s="25"/>
      <c r="ABY40" s="25"/>
      <c r="ABZ40" s="25"/>
      <c r="ACA40" s="25"/>
      <c r="ACB40" s="25"/>
      <c r="ACC40" s="25"/>
      <c r="ACD40" s="25"/>
      <c r="ACE40" s="25"/>
      <c r="ACF40" s="25"/>
      <c r="ACG40" s="25"/>
      <c r="ACH40" s="25"/>
      <c r="ACI40" s="25"/>
      <c r="ACJ40" s="25"/>
      <c r="ACK40" s="25"/>
      <c r="ACL40" s="25"/>
      <c r="ACM40" s="25"/>
      <c r="ACN40" s="25"/>
      <c r="ACO40" s="25"/>
      <c r="ACP40" s="25"/>
      <c r="ACQ40" s="25"/>
      <c r="ACR40" s="25"/>
      <c r="ACS40" s="25"/>
      <c r="ACT40" s="25"/>
      <c r="ACU40" s="25"/>
      <c r="ACV40" s="25"/>
      <c r="ACW40" s="25"/>
      <c r="ACX40" s="25"/>
      <c r="ACY40" s="25"/>
      <c r="ACZ40" s="25"/>
      <c r="ADA40" s="25"/>
      <c r="ADB40" s="25"/>
      <c r="ADC40" s="25"/>
      <c r="ADD40" s="25"/>
      <c r="ADE40" s="25"/>
      <c r="ADF40" s="25"/>
      <c r="ADG40" s="25"/>
      <c r="ADH40" s="25"/>
      <c r="ADI40" s="25"/>
      <c r="ADJ40" s="25"/>
      <c r="ADK40" s="25"/>
      <c r="ADL40" s="25"/>
      <c r="ADM40" s="25"/>
      <c r="ADN40" s="25"/>
      <c r="ADO40" s="25"/>
      <c r="ADP40" s="25"/>
      <c r="ADQ40" s="25"/>
      <c r="ADR40" s="25"/>
      <c r="ADS40" s="25"/>
      <c r="ADT40" s="25"/>
      <c r="ADU40" s="25"/>
      <c r="ADV40" s="25"/>
      <c r="ADW40" s="25"/>
      <c r="ADX40" s="25"/>
      <c r="ADY40" s="25"/>
      <c r="ADZ40" s="25"/>
      <c r="AEA40" s="25"/>
      <c r="AEB40" s="25"/>
      <c r="AEC40" s="25"/>
      <c r="AED40" s="25"/>
      <c r="AEE40" s="25"/>
      <c r="AEF40" s="25"/>
      <c r="AEG40" s="25"/>
      <c r="AEH40" s="25"/>
      <c r="AEI40" s="25"/>
      <c r="AEJ40" s="25"/>
      <c r="AEK40" s="25"/>
      <c r="AEL40" s="25"/>
      <c r="AEM40" s="25"/>
      <c r="AEN40" s="25"/>
      <c r="AEO40" s="25"/>
      <c r="AEP40" s="25"/>
      <c r="AEQ40" s="25"/>
      <c r="AER40" s="25"/>
      <c r="AES40" s="25"/>
      <c r="AET40" s="25"/>
      <c r="AEU40" s="25"/>
      <c r="AEV40" s="25"/>
      <c r="AEW40" s="25"/>
      <c r="AEX40" s="25"/>
      <c r="AEY40" s="25"/>
      <c r="AEZ40" s="25"/>
      <c r="AFA40" s="25"/>
      <c r="AFB40" s="25"/>
      <c r="AFC40" s="25"/>
      <c r="AFD40" s="25"/>
      <c r="AFE40" s="25"/>
      <c r="AFF40" s="25"/>
      <c r="AFG40" s="25"/>
      <c r="AFH40" s="25"/>
      <c r="AFI40" s="25"/>
      <c r="AFJ40" s="25"/>
      <c r="AFK40" s="25"/>
      <c r="AFL40" s="25"/>
      <c r="AFM40" s="25"/>
      <c r="AFN40" s="25"/>
      <c r="AFO40" s="25"/>
      <c r="AFP40" s="25"/>
      <c r="AFQ40" s="25"/>
      <c r="AFR40" s="25"/>
      <c r="AFS40" s="25"/>
      <c r="AFT40" s="25"/>
      <c r="AFU40" s="25"/>
      <c r="AFV40" s="25"/>
      <c r="AFW40" s="25"/>
      <c r="AFX40" s="25"/>
      <c r="AFY40" s="25"/>
      <c r="AFZ40" s="25"/>
      <c r="AGA40" s="25"/>
      <c r="AGB40" s="25"/>
      <c r="AGC40" s="25"/>
      <c r="AGD40" s="25"/>
      <c r="AGE40" s="25"/>
      <c r="AGF40" s="25"/>
      <c r="AGG40" s="25"/>
      <c r="AGH40" s="25"/>
      <c r="AGI40" s="25"/>
      <c r="AGJ40" s="25"/>
      <c r="AGK40" s="25"/>
      <c r="AGL40" s="25"/>
      <c r="AGM40" s="25"/>
      <c r="AGN40" s="25"/>
      <c r="AGO40" s="25"/>
      <c r="AGP40" s="25"/>
      <c r="AGQ40" s="25"/>
      <c r="AGR40" s="25"/>
      <c r="AGS40" s="25"/>
      <c r="AGT40" s="25"/>
      <c r="AGU40" s="25"/>
      <c r="AGV40" s="25"/>
      <c r="AGW40" s="25"/>
      <c r="AGX40" s="25"/>
      <c r="AGY40" s="25"/>
      <c r="AGZ40" s="25"/>
      <c r="AHA40" s="25"/>
      <c r="AHB40" s="25"/>
      <c r="AHC40" s="25"/>
      <c r="AHD40" s="25"/>
      <c r="AHE40" s="25"/>
      <c r="AHF40" s="25"/>
      <c r="AHG40" s="25"/>
      <c r="AHH40" s="25"/>
      <c r="AHI40" s="25"/>
      <c r="AHJ40" s="25"/>
      <c r="AHK40" s="25"/>
      <c r="AHL40" s="25"/>
      <c r="AHM40" s="25"/>
      <c r="AHN40" s="25"/>
      <c r="AHO40" s="25"/>
      <c r="AHP40" s="25"/>
      <c r="AHQ40" s="25"/>
      <c r="AHR40" s="25"/>
      <c r="AHS40" s="25"/>
      <c r="AHT40" s="25"/>
      <c r="AHU40" s="25"/>
      <c r="AHV40" s="25"/>
      <c r="AHW40" s="25"/>
      <c r="AHX40" s="25"/>
      <c r="AHY40" s="25"/>
      <c r="AHZ40" s="25"/>
      <c r="AIA40" s="25"/>
      <c r="AIB40" s="25"/>
      <c r="AIC40" s="25"/>
      <c r="AID40" s="25"/>
      <c r="AIE40" s="25"/>
      <c r="AIF40" s="25"/>
      <c r="AIG40" s="25"/>
      <c r="AIH40" s="25"/>
      <c r="AII40" s="25"/>
      <c r="AIJ40" s="25"/>
      <c r="AIK40" s="25"/>
      <c r="AIL40" s="25"/>
      <c r="AIM40" s="25"/>
      <c r="AIN40" s="25"/>
      <c r="AIO40" s="25"/>
      <c r="AIP40" s="25"/>
      <c r="AIQ40" s="25"/>
      <c r="AIR40" s="25"/>
      <c r="AIS40" s="25"/>
      <c r="AIT40" s="25"/>
      <c r="AIU40" s="25"/>
      <c r="AIV40" s="25"/>
      <c r="AIW40" s="25"/>
      <c r="AIX40" s="25"/>
      <c r="AIY40" s="25"/>
      <c r="AIZ40" s="25"/>
      <c r="AJA40" s="25"/>
      <c r="AJB40" s="25"/>
      <c r="AJC40" s="25"/>
      <c r="AJD40" s="25"/>
      <c r="AJE40" s="25"/>
      <c r="AJF40" s="25"/>
      <c r="AJG40" s="25"/>
      <c r="AJH40" s="25"/>
      <c r="AJI40" s="25"/>
      <c r="AJJ40" s="25"/>
      <c r="AJK40" s="25"/>
      <c r="AJL40" s="25"/>
      <c r="AJM40" s="25"/>
      <c r="AJN40" s="25"/>
      <c r="AJO40" s="25"/>
      <c r="AJP40" s="25"/>
      <c r="AJQ40" s="25"/>
      <c r="AJR40" s="25"/>
      <c r="AJS40" s="25"/>
      <c r="AJT40" s="25"/>
      <c r="AJU40" s="25"/>
      <c r="AJV40" s="25"/>
      <c r="AJW40" s="25"/>
      <c r="AJX40" s="25"/>
      <c r="AJY40" s="25"/>
      <c r="AJZ40" s="25"/>
      <c r="AKA40" s="25"/>
      <c r="AKB40" s="25"/>
      <c r="AKC40" s="25"/>
      <c r="AKD40" s="25"/>
      <c r="AKE40" s="25"/>
      <c r="AKF40" s="25"/>
      <c r="AKG40" s="25"/>
      <c r="AKH40" s="25"/>
      <c r="AKI40" s="25"/>
      <c r="AKJ40" s="25"/>
      <c r="AKK40" s="25"/>
      <c r="AKL40" s="25"/>
      <c r="AKM40" s="25"/>
      <c r="AKN40" s="25"/>
      <c r="AKO40" s="25"/>
      <c r="AKP40" s="25"/>
      <c r="AKQ40" s="25"/>
      <c r="AKR40" s="25"/>
      <c r="AKS40" s="25"/>
      <c r="AKT40" s="25"/>
      <c r="AKU40" s="25"/>
      <c r="AKV40" s="25"/>
      <c r="AKW40" s="25"/>
      <c r="AKX40" s="25"/>
      <c r="AKY40" s="25"/>
      <c r="AKZ40" s="25"/>
      <c r="ALA40" s="25"/>
      <c r="ALB40" s="25"/>
      <c r="ALC40" s="25"/>
      <c r="ALD40" s="25"/>
      <c r="ALE40" s="25"/>
      <c r="ALF40" s="25"/>
      <c r="ALG40" s="25"/>
      <c r="ALH40" s="25"/>
      <c r="ALI40" s="25"/>
      <c r="ALJ40" s="25"/>
      <c r="ALK40" s="25"/>
      <c r="ALL40" s="25"/>
      <c r="ALM40" s="25"/>
      <c r="ALN40" s="25"/>
      <c r="ALO40" s="25"/>
      <c r="ALP40" s="25"/>
      <c r="ALQ40" s="25"/>
      <c r="ALR40" s="25"/>
      <c r="ALS40" s="25"/>
      <c r="ALT40" s="25"/>
      <c r="ALU40" s="25"/>
      <c r="ALV40" s="25"/>
      <c r="ALW40" s="25"/>
      <c r="ALX40" s="25"/>
      <c r="ALY40" s="25"/>
      <c r="ALZ40" s="25"/>
      <c r="AMA40" s="25"/>
      <c r="AMB40" s="25"/>
      <c r="AMC40" s="25"/>
      <c r="AMD40" s="25"/>
      <c r="AME40" s="25"/>
      <c r="AMF40" s="25"/>
      <c r="AMG40" s="25"/>
      <c r="AMH40" s="25"/>
      <c r="AMI40" s="25"/>
      <c r="AMJ40" s="25"/>
      <c r="AMK40" s="25"/>
      <c r="AML40" s="25"/>
      <c r="AMM40" s="25"/>
      <c r="AMN40" s="25"/>
      <c r="AMO40" s="25"/>
      <c r="AMP40" s="25"/>
      <c r="AMQ40" s="25"/>
      <c r="AMR40" s="25"/>
      <c r="AMS40" s="25"/>
      <c r="AMT40" s="25"/>
      <c r="AMU40" s="25"/>
      <c r="AMV40" s="25"/>
      <c r="AMW40" s="25"/>
      <c r="AMX40" s="25"/>
      <c r="AMY40" s="25"/>
      <c r="AMZ40" s="25"/>
      <c r="ANA40" s="25"/>
      <c r="ANB40" s="25"/>
      <c r="ANC40" s="25"/>
      <c r="AND40" s="25"/>
      <c r="ANE40" s="25"/>
      <c r="ANF40" s="25"/>
      <c r="ANG40" s="25"/>
      <c r="ANH40" s="25"/>
      <c r="ANI40" s="25"/>
      <c r="ANJ40" s="25"/>
      <c r="ANK40" s="25"/>
      <c r="ANL40" s="25"/>
      <c r="ANM40" s="25"/>
      <c r="ANN40" s="25"/>
      <c r="ANO40" s="25"/>
      <c r="ANP40" s="25"/>
      <c r="ANQ40" s="25"/>
      <c r="ANR40" s="25"/>
      <c r="ANS40" s="25"/>
      <c r="ANT40" s="25"/>
      <c r="ANU40" s="25"/>
      <c r="ANV40" s="25"/>
      <c r="ANW40" s="25"/>
      <c r="ANX40" s="25"/>
      <c r="ANY40" s="25"/>
      <c r="ANZ40" s="25"/>
      <c r="AOA40" s="25"/>
      <c r="AOB40" s="25"/>
      <c r="AOC40" s="25"/>
      <c r="AOD40" s="25"/>
      <c r="AOE40" s="25"/>
      <c r="AOF40" s="25"/>
      <c r="AOG40" s="25"/>
      <c r="AOH40" s="25"/>
      <c r="AOI40" s="25"/>
      <c r="AOJ40" s="25"/>
      <c r="AOK40" s="25"/>
      <c r="AOL40" s="25"/>
      <c r="AOM40" s="25"/>
      <c r="AON40" s="25"/>
      <c r="AOO40" s="25"/>
      <c r="AOP40" s="25"/>
      <c r="AOQ40" s="25"/>
      <c r="AOR40" s="25"/>
      <c r="AOS40" s="25"/>
      <c r="AOT40" s="25"/>
      <c r="AOU40" s="25"/>
      <c r="AOV40" s="25"/>
      <c r="AOW40" s="25"/>
      <c r="AOX40" s="25"/>
      <c r="AOY40" s="25"/>
      <c r="AOZ40" s="25"/>
      <c r="APA40" s="25"/>
      <c r="APB40" s="25"/>
      <c r="APC40" s="25"/>
      <c r="APD40" s="25"/>
      <c r="APE40" s="25"/>
      <c r="APF40" s="25"/>
      <c r="APG40" s="25"/>
      <c r="APH40" s="25"/>
      <c r="API40" s="25"/>
      <c r="APJ40" s="25"/>
      <c r="APK40" s="25"/>
      <c r="APL40" s="25"/>
      <c r="APM40" s="25"/>
      <c r="APN40" s="25"/>
      <c r="APO40" s="25"/>
      <c r="APP40" s="25"/>
      <c r="APQ40" s="25"/>
      <c r="APR40" s="25"/>
      <c r="APS40" s="25"/>
      <c r="APT40" s="25"/>
      <c r="APU40" s="25"/>
      <c r="APV40" s="25"/>
      <c r="APW40" s="25"/>
      <c r="APX40" s="25"/>
      <c r="APY40" s="25"/>
      <c r="APZ40" s="25"/>
      <c r="AQA40" s="25"/>
      <c r="AQB40" s="25"/>
      <c r="AQC40" s="25"/>
      <c r="AQD40" s="25"/>
      <c r="AQE40" s="25"/>
      <c r="AQF40" s="25"/>
      <c r="AQG40" s="25"/>
      <c r="AQH40" s="25"/>
      <c r="AQI40" s="25"/>
      <c r="AQJ40" s="25"/>
      <c r="AQK40" s="25"/>
      <c r="AQL40" s="25"/>
      <c r="AQM40" s="25"/>
      <c r="AQN40" s="25"/>
      <c r="AQO40" s="25"/>
      <c r="AQP40" s="25"/>
      <c r="AQQ40" s="25"/>
      <c r="AQR40" s="25"/>
      <c r="AQS40" s="25"/>
      <c r="AQT40" s="25"/>
      <c r="AQU40" s="25"/>
      <c r="AQV40" s="25"/>
      <c r="AQW40" s="25"/>
      <c r="AQX40" s="25"/>
      <c r="AQY40" s="25"/>
      <c r="AQZ40" s="25"/>
      <c r="ARA40" s="25"/>
      <c r="ARB40" s="25"/>
      <c r="ARC40" s="25"/>
      <c r="ARD40" s="25"/>
      <c r="ARE40" s="25"/>
      <c r="ARF40" s="25"/>
      <c r="ARG40" s="25"/>
      <c r="ARH40" s="25"/>
      <c r="ARI40" s="25"/>
      <c r="ARJ40" s="25"/>
      <c r="ARK40" s="25"/>
      <c r="ARL40" s="25"/>
      <c r="ARM40" s="25"/>
      <c r="ARN40" s="25"/>
      <c r="ARO40" s="25"/>
      <c r="ARP40" s="25"/>
      <c r="ARQ40" s="25"/>
      <c r="ARR40" s="25"/>
      <c r="ARS40" s="25"/>
      <c r="ART40" s="25"/>
      <c r="ARU40" s="25"/>
      <c r="ARV40" s="25"/>
      <c r="ARW40" s="25"/>
      <c r="ARX40" s="25"/>
      <c r="ARY40" s="25"/>
      <c r="ARZ40" s="25"/>
      <c r="ASA40" s="25"/>
      <c r="ASB40" s="25"/>
      <c r="ASC40" s="25"/>
      <c r="ASD40" s="25"/>
      <c r="ASE40" s="25"/>
      <c r="ASF40" s="25"/>
      <c r="ASG40" s="25"/>
      <c r="ASH40" s="25"/>
      <c r="ASI40" s="25"/>
      <c r="ASJ40" s="25"/>
      <c r="ASK40" s="25"/>
      <c r="ASL40" s="25"/>
      <c r="ASM40" s="25"/>
      <c r="ASN40" s="25"/>
      <c r="ASO40" s="25"/>
      <c r="ASP40" s="25"/>
      <c r="ASQ40" s="25"/>
      <c r="ASR40" s="25"/>
      <c r="ASS40" s="25"/>
      <c r="AST40" s="25"/>
      <c r="ASU40" s="25"/>
      <c r="ASV40" s="25"/>
      <c r="ASW40" s="25"/>
      <c r="ASX40" s="25"/>
      <c r="ASY40" s="25"/>
      <c r="ASZ40" s="25"/>
      <c r="ATA40" s="25"/>
      <c r="ATB40" s="25"/>
      <c r="ATC40" s="25"/>
      <c r="ATD40" s="25"/>
      <c r="ATE40" s="25"/>
      <c r="ATF40" s="25"/>
      <c r="ATG40" s="25"/>
      <c r="ATH40" s="25"/>
      <c r="ATI40" s="25"/>
      <c r="ATJ40" s="25"/>
      <c r="ATK40" s="25"/>
      <c r="ATL40" s="25"/>
      <c r="ATM40" s="25"/>
      <c r="ATN40" s="25"/>
      <c r="ATO40" s="25"/>
      <c r="ATP40" s="25"/>
      <c r="ATQ40" s="25"/>
      <c r="ATR40" s="25"/>
      <c r="ATS40" s="25"/>
      <c r="ATT40" s="25"/>
      <c r="ATU40" s="25"/>
      <c r="ATV40" s="25"/>
      <c r="ATW40" s="25"/>
      <c r="ATX40" s="25"/>
      <c r="ATY40" s="25"/>
      <c r="ATZ40" s="25"/>
      <c r="AUA40" s="25"/>
      <c r="AUB40" s="25"/>
      <c r="AUC40" s="25"/>
      <c r="AUD40" s="25"/>
      <c r="AUE40" s="25"/>
      <c r="AUF40" s="25"/>
      <c r="AUG40" s="25"/>
      <c r="AUH40" s="25"/>
      <c r="AUI40" s="25"/>
      <c r="AUJ40" s="25"/>
      <c r="AUK40" s="25"/>
      <c r="AUL40" s="25"/>
      <c r="AUM40" s="25"/>
      <c r="AUN40" s="25"/>
      <c r="AUO40" s="25"/>
      <c r="AUP40" s="25"/>
      <c r="AUQ40" s="25"/>
      <c r="AUR40" s="25"/>
      <c r="AUS40" s="25"/>
      <c r="AUT40" s="25"/>
      <c r="AUU40" s="25"/>
      <c r="AUV40" s="25"/>
      <c r="AUW40" s="25"/>
      <c r="AUX40" s="25"/>
      <c r="AUY40" s="25"/>
      <c r="AUZ40" s="25"/>
      <c r="AVA40" s="25"/>
      <c r="AVB40" s="25"/>
      <c r="AVC40" s="25"/>
      <c r="AVD40" s="25"/>
      <c r="AVE40" s="25"/>
      <c r="AVF40" s="25"/>
      <c r="AVG40" s="25"/>
      <c r="AVH40" s="25"/>
      <c r="AVI40" s="25"/>
      <c r="AVJ40" s="25"/>
      <c r="AVK40" s="25"/>
      <c r="AVL40" s="25"/>
      <c r="AVM40" s="25"/>
      <c r="AVN40" s="25"/>
      <c r="AVO40" s="25"/>
      <c r="AVP40" s="25"/>
      <c r="AVQ40" s="25"/>
      <c r="AVR40" s="25"/>
      <c r="AVS40" s="25"/>
      <c r="AVT40" s="25"/>
      <c r="AVU40" s="25"/>
    </row>
    <row r="41" spans="1:1269" s="15" customFormat="1" ht="15" customHeight="1" x14ac:dyDescent="0.25">
      <c r="A41" s="24" t="s">
        <v>32</v>
      </c>
      <c r="B41" s="13" t="s">
        <v>17</v>
      </c>
      <c r="C41" s="61">
        <v>689</v>
      </c>
      <c r="D41" s="61">
        <v>517</v>
      </c>
      <c r="E41" s="61">
        <v>200</v>
      </c>
      <c r="F41" s="76">
        <v>221</v>
      </c>
      <c r="G41" s="82">
        <v>689</v>
      </c>
      <c r="H41" s="82">
        <v>517</v>
      </c>
      <c r="I41" s="90">
        <v>500</v>
      </c>
      <c r="J41" s="76">
        <v>125.3815163793</v>
      </c>
      <c r="K41" s="66"/>
      <c r="L41" s="66"/>
      <c r="M41" s="63"/>
      <c r="N41" s="61"/>
      <c r="O41" s="61"/>
      <c r="P41" s="63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  <c r="IV41" s="25"/>
      <c r="IW41" s="25"/>
      <c r="IX41" s="25"/>
      <c r="IY41" s="25"/>
      <c r="IZ41" s="25"/>
      <c r="JA41" s="25"/>
      <c r="JB41" s="25"/>
      <c r="JC41" s="25"/>
      <c r="JD41" s="25"/>
      <c r="JE41" s="25"/>
      <c r="JF41" s="25"/>
      <c r="JG41" s="25"/>
      <c r="JH41" s="25"/>
      <c r="JI41" s="25"/>
      <c r="JJ41" s="25"/>
      <c r="JK41" s="25"/>
      <c r="JL41" s="25"/>
      <c r="JM41" s="25"/>
      <c r="JN41" s="25"/>
      <c r="JO41" s="25"/>
      <c r="JP41" s="25"/>
      <c r="JQ41" s="25"/>
      <c r="JR41" s="25"/>
      <c r="JS41" s="25"/>
      <c r="JT41" s="25"/>
      <c r="JU41" s="25"/>
      <c r="JV41" s="25"/>
      <c r="JW41" s="25"/>
      <c r="JX41" s="25"/>
      <c r="JY41" s="25"/>
      <c r="JZ41" s="25"/>
      <c r="KA41" s="25"/>
      <c r="KB41" s="25"/>
      <c r="KC41" s="25"/>
      <c r="KD41" s="25"/>
      <c r="KE41" s="25"/>
      <c r="KF41" s="25"/>
      <c r="KG41" s="25"/>
      <c r="KH41" s="25"/>
      <c r="KI41" s="25"/>
      <c r="KJ41" s="25"/>
      <c r="KK41" s="25"/>
      <c r="KL41" s="25"/>
      <c r="KM41" s="25"/>
      <c r="KN41" s="25"/>
      <c r="KO41" s="25"/>
      <c r="KP41" s="25"/>
      <c r="KQ41" s="25"/>
      <c r="KR41" s="25"/>
      <c r="KS41" s="25"/>
      <c r="KT41" s="25"/>
      <c r="KU41" s="25"/>
      <c r="KV41" s="25"/>
      <c r="KW41" s="25"/>
      <c r="KX41" s="25"/>
      <c r="KY41" s="25"/>
      <c r="KZ41" s="25"/>
      <c r="LA41" s="25"/>
      <c r="LB41" s="25"/>
      <c r="LC41" s="25"/>
      <c r="LD41" s="25"/>
      <c r="LE41" s="25"/>
      <c r="LF41" s="25"/>
      <c r="LG41" s="25"/>
      <c r="LH41" s="25"/>
      <c r="LI41" s="25"/>
      <c r="LJ41" s="25"/>
      <c r="LK41" s="25"/>
      <c r="LL41" s="25"/>
      <c r="LM41" s="25"/>
      <c r="LN41" s="25"/>
      <c r="LO41" s="25"/>
      <c r="LP41" s="25"/>
      <c r="LQ41" s="25"/>
      <c r="LR41" s="25"/>
      <c r="LS41" s="25"/>
      <c r="LT41" s="25"/>
      <c r="LU41" s="25"/>
      <c r="LV41" s="25"/>
      <c r="LW41" s="25"/>
      <c r="LX41" s="25"/>
      <c r="LY41" s="25"/>
      <c r="LZ41" s="25"/>
      <c r="MA41" s="25"/>
      <c r="MB41" s="25"/>
      <c r="MC41" s="25"/>
      <c r="MD41" s="25"/>
      <c r="ME41" s="25"/>
      <c r="MF41" s="25"/>
      <c r="MG41" s="25"/>
      <c r="MH41" s="25"/>
      <c r="MI41" s="25"/>
      <c r="MJ41" s="25"/>
      <c r="MK41" s="25"/>
      <c r="ML41" s="25"/>
      <c r="MM41" s="25"/>
      <c r="MN41" s="25"/>
      <c r="MO41" s="25"/>
      <c r="MP41" s="25"/>
      <c r="MQ41" s="25"/>
      <c r="MR41" s="25"/>
      <c r="MS41" s="25"/>
      <c r="MT41" s="25"/>
      <c r="MU41" s="25"/>
      <c r="MV41" s="25"/>
      <c r="MW41" s="25"/>
      <c r="MX41" s="25"/>
      <c r="MY41" s="25"/>
      <c r="MZ41" s="25"/>
      <c r="NA41" s="25"/>
      <c r="NB41" s="25"/>
      <c r="NC41" s="25"/>
      <c r="ND41" s="25"/>
      <c r="NE41" s="25"/>
      <c r="NF41" s="25"/>
      <c r="NG41" s="25"/>
      <c r="NH41" s="25"/>
      <c r="NI41" s="25"/>
      <c r="NJ41" s="25"/>
      <c r="NK41" s="25"/>
      <c r="NL41" s="25"/>
      <c r="NM41" s="25"/>
      <c r="NN41" s="25"/>
      <c r="NO41" s="25"/>
      <c r="NP41" s="25"/>
      <c r="NQ41" s="25"/>
      <c r="NR41" s="25"/>
      <c r="NS41" s="25"/>
      <c r="NT41" s="25"/>
      <c r="NU41" s="25"/>
      <c r="NV41" s="25"/>
      <c r="NW41" s="25"/>
      <c r="NX41" s="25"/>
      <c r="NY41" s="25"/>
      <c r="NZ41" s="25"/>
      <c r="OA41" s="25"/>
      <c r="OB41" s="25"/>
      <c r="OC41" s="25"/>
      <c r="OD41" s="25"/>
      <c r="OE41" s="25"/>
      <c r="OF41" s="25"/>
      <c r="OG41" s="25"/>
      <c r="OH41" s="25"/>
      <c r="OI41" s="25"/>
      <c r="OJ41" s="25"/>
      <c r="OK41" s="25"/>
      <c r="OL41" s="25"/>
      <c r="OM41" s="25"/>
      <c r="ON41" s="25"/>
      <c r="OO41" s="25"/>
      <c r="OP41" s="25"/>
      <c r="OQ41" s="25"/>
      <c r="OR41" s="25"/>
      <c r="OS41" s="25"/>
      <c r="OT41" s="25"/>
      <c r="OU41" s="25"/>
      <c r="OV41" s="25"/>
      <c r="OW41" s="25"/>
      <c r="OX41" s="25"/>
      <c r="OY41" s="25"/>
      <c r="OZ41" s="25"/>
      <c r="PA41" s="25"/>
      <c r="PB41" s="25"/>
      <c r="PC41" s="25"/>
      <c r="PD41" s="25"/>
      <c r="PE41" s="25"/>
      <c r="PF41" s="25"/>
      <c r="PG41" s="25"/>
      <c r="PH41" s="25"/>
      <c r="PI41" s="25"/>
      <c r="PJ41" s="25"/>
      <c r="PK41" s="25"/>
      <c r="PL41" s="25"/>
      <c r="PM41" s="25"/>
      <c r="PN41" s="25"/>
      <c r="PO41" s="25"/>
      <c r="PP41" s="25"/>
      <c r="PQ41" s="25"/>
      <c r="PR41" s="25"/>
      <c r="PS41" s="25"/>
      <c r="PT41" s="25"/>
      <c r="PU41" s="25"/>
      <c r="PV41" s="25"/>
      <c r="PW41" s="25"/>
      <c r="PX41" s="25"/>
      <c r="PY41" s="25"/>
      <c r="PZ41" s="25"/>
      <c r="QA41" s="25"/>
      <c r="QB41" s="25"/>
      <c r="QC41" s="25"/>
      <c r="QD41" s="25"/>
      <c r="QE41" s="25"/>
      <c r="QF41" s="25"/>
      <c r="QG41" s="25"/>
      <c r="QH41" s="25"/>
      <c r="QI41" s="25"/>
      <c r="QJ41" s="25"/>
      <c r="QK41" s="25"/>
      <c r="QL41" s="25"/>
      <c r="QM41" s="25"/>
      <c r="QN41" s="25"/>
      <c r="QO41" s="25"/>
      <c r="QP41" s="25"/>
      <c r="QQ41" s="25"/>
      <c r="QR41" s="25"/>
      <c r="QS41" s="25"/>
      <c r="QT41" s="25"/>
      <c r="QU41" s="25"/>
      <c r="QV41" s="25"/>
      <c r="QW41" s="25"/>
      <c r="QX41" s="25"/>
      <c r="QY41" s="25"/>
      <c r="QZ41" s="25"/>
      <c r="RA41" s="25"/>
      <c r="RB41" s="25"/>
      <c r="RC41" s="25"/>
      <c r="RD41" s="25"/>
      <c r="RE41" s="25"/>
      <c r="RF41" s="25"/>
      <c r="RG41" s="25"/>
      <c r="RH41" s="25"/>
      <c r="RI41" s="25"/>
      <c r="RJ41" s="25"/>
      <c r="RK41" s="25"/>
      <c r="RL41" s="25"/>
      <c r="RM41" s="25"/>
      <c r="RN41" s="25"/>
      <c r="RO41" s="25"/>
      <c r="RP41" s="25"/>
      <c r="RQ41" s="25"/>
      <c r="RR41" s="25"/>
      <c r="RS41" s="25"/>
      <c r="RT41" s="25"/>
      <c r="RU41" s="25"/>
      <c r="RV41" s="25"/>
      <c r="RW41" s="25"/>
      <c r="RX41" s="25"/>
      <c r="RY41" s="25"/>
      <c r="RZ41" s="25"/>
      <c r="SA41" s="25"/>
      <c r="SB41" s="25"/>
      <c r="SC41" s="25"/>
      <c r="SD41" s="25"/>
      <c r="SE41" s="25"/>
      <c r="SF41" s="25"/>
      <c r="SG41" s="25"/>
      <c r="SH41" s="25"/>
      <c r="SI41" s="25"/>
      <c r="SJ41" s="25"/>
      <c r="SK41" s="25"/>
      <c r="SL41" s="25"/>
      <c r="SM41" s="25"/>
      <c r="SN41" s="25"/>
      <c r="SO41" s="25"/>
      <c r="SP41" s="25"/>
      <c r="SQ41" s="25"/>
      <c r="SR41" s="25"/>
      <c r="SS41" s="25"/>
      <c r="ST41" s="25"/>
      <c r="SU41" s="25"/>
      <c r="SV41" s="25"/>
      <c r="SW41" s="25"/>
      <c r="SX41" s="25"/>
      <c r="SY41" s="25"/>
      <c r="SZ41" s="25"/>
      <c r="TA41" s="25"/>
      <c r="TB41" s="25"/>
      <c r="TC41" s="25"/>
      <c r="TD41" s="25"/>
      <c r="TE41" s="25"/>
      <c r="TF41" s="25"/>
      <c r="TG41" s="25"/>
      <c r="TH41" s="25"/>
      <c r="TI41" s="25"/>
      <c r="TJ41" s="25"/>
      <c r="TK41" s="25"/>
      <c r="TL41" s="25"/>
      <c r="TM41" s="25"/>
      <c r="TN41" s="25"/>
      <c r="TO41" s="25"/>
      <c r="TP41" s="25"/>
      <c r="TQ41" s="25"/>
      <c r="TR41" s="25"/>
      <c r="TS41" s="25"/>
      <c r="TT41" s="25"/>
      <c r="TU41" s="25"/>
      <c r="TV41" s="25"/>
      <c r="TW41" s="25"/>
      <c r="TX41" s="25"/>
      <c r="TY41" s="25"/>
      <c r="TZ41" s="25"/>
      <c r="UA41" s="25"/>
      <c r="UB41" s="25"/>
      <c r="UC41" s="25"/>
      <c r="UD41" s="25"/>
      <c r="UE41" s="25"/>
      <c r="UF41" s="25"/>
      <c r="UG41" s="25"/>
      <c r="UH41" s="25"/>
      <c r="UI41" s="25"/>
      <c r="UJ41" s="25"/>
      <c r="UK41" s="25"/>
      <c r="UL41" s="25"/>
      <c r="UM41" s="25"/>
      <c r="UN41" s="25"/>
      <c r="UO41" s="25"/>
      <c r="UP41" s="25"/>
      <c r="UQ41" s="25"/>
      <c r="UR41" s="25"/>
      <c r="US41" s="25"/>
      <c r="UT41" s="25"/>
      <c r="UU41" s="25"/>
      <c r="UV41" s="25"/>
      <c r="UW41" s="25"/>
      <c r="UX41" s="25"/>
      <c r="UY41" s="25"/>
      <c r="UZ41" s="25"/>
      <c r="VA41" s="25"/>
      <c r="VB41" s="25"/>
      <c r="VC41" s="25"/>
      <c r="VD41" s="25"/>
      <c r="VE41" s="25"/>
      <c r="VF41" s="25"/>
      <c r="VG41" s="25"/>
      <c r="VH41" s="25"/>
      <c r="VI41" s="25"/>
      <c r="VJ41" s="25"/>
      <c r="VK41" s="25"/>
      <c r="VL41" s="25"/>
      <c r="VM41" s="25"/>
      <c r="VN41" s="25"/>
      <c r="VO41" s="25"/>
      <c r="VP41" s="25"/>
      <c r="VQ41" s="25"/>
      <c r="VR41" s="25"/>
      <c r="VS41" s="25"/>
      <c r="VT41" s="25"/>
      <c r="VU41" s="25"/>
      <c r="VV41" s="25"/>
      <c r="VW41" s="25"/>
      <c r="VX41" s="25"/>
      <c r="VY41" s="25"/>
      <c r="VZ41" s="25"/>
      <c r="WA41" s="25"/>
      <c r="WB41" s="25"/>
      <c r="WC41" s="25"/>
      <c r="WD41" s="25"/>
      <c r="WE41" s="25"/>
      <c r="WF41" s="25"/>
      <c r="WG41" s="25"/>
      <c r="WH41" s="25"/>
      <c r="WI41" s="25"/>
      <c r="WJ41" s="25"/>
      <c r="WK41" s="25"/>
      <c r="WL41" s="25"/>
      <c r="WM41" s="25"/>
      <c r="WN41" s="25"/>
      <c r="WO41" s="25"/>
      <c r="WP41" s="25"/>
      <c r="WQ41" s="25"/>
      <c r="WR41" s="25"/>
      <c r="WS41" s="25"/>
      <c r="WT41" s="25"/>
      <c r="WU41" s="25"/>
      <c r="WV41" s="25"/>
      <c r="WW41" s="25"/>
      <c r="WX41" s="25"/>
      <c r="WY41" s="25"/>
      <c r="WZ41" s="25"/>
      <c r="XA41" s="25"/>
      <c r="XB41" s="25"/>
      <c r="XC41" s="25"/>
      <c r="XD41" s="25"/>
      <c r="XE41" s="25"/>
      <c r="XF41" s="25"/>
      <c r="XG41" s="25"/>
      <c r="XH41" s="25"/>
      <c r="XI41" s="25"/>
      <c r="XJ41" s="25"/>
      <c r="XK41" s="25"/>
      <c r="XL41" s="25"/>
      <c r="XM41" s="25"/>
      <c r="XN41" s="25"/>
      <c r="XO41" s="25"/>
      <c r="XP41" s="25"/>
      <c r="XQ41" s="25"/>
      <c r="XR41" s="25"/>
      <c r="XS41" s="25"/>
      <c r="XT41" s="25"/>
      <c r="XU41" s="25"/>
      <c r="XV41" s="25"/>
      <c r="XW41" s="25"/>
      <c r="XX41" s="25"/>
      <c r="XY41" s="25"/>
      <c r="XZ41" s="25"/>
      <c r="YA41" s="25"/>
      <c r="YB41" s="25"/>
      <c r="YC41" s="25"/>
      <c r="YD41" s="25"/>
      <c r="YE41" s="25"/>
      <c r="YF41" s="25"/>
      <c r="YG41" s="25"/>
      <c r="YH41" s="25"/>
      <c r="YI41" s="25"/>
      <c r="YJ41" s="25"/>
      <c r="YK41" s="25"/>
      <c r="YL41" s="25"/>
      <c r="YM41" s="25"/>
      <c r="YN41" s="25"/>
      <c r="YO41" s="25"/>
      <c r="YP41" s="25"/>
      <c r="YQ41" s="25"/>
      <c r="YR41" s="25"/>
      <c r="YS41" s="25"/>
      <c r="YT41" s="25"/>
      <c r="YU41" s="25"/>
      <c r="YV41" s="25"/>
      <c r="YW41" s="25"/>
      <c r="YX41" s="25"/>
      <c r="YY41" s="25"/>
      <c r="YZ41" s="25"/>
      <c r="ZA41" s="25"/>
      <c r="ZB41" s="25"/>
      <c r="ZC41" s="25"/>
      <c r="ZD41" s="25"/>
      <c r="ZE41" s="25"/>
      <c r="ZF41" s="25"/>
      <c r="ZG41" s="25"/>
      <c r="ZH41" s="25"/>
      <c r="ZI41" s="25"/>
      <c r="ZJ41" s="25"/>
      <c r="ZK41" s="25"/>
      <c r="ZL41" s="25"/>
      <c r="ZM41" s="25"/>
      <c r="ZN41" s="25"/>
      <c r="ZO41" s="25"/>
      <c r="ZP41" s="25"/>
      <c r="ZQ41" s="25"/>
      <c r="ZR41" s="25"/>
      <c r="ZS41" s="25"/>
      <c r="ZT41" s="25"/>
      <c r="ZU41" s="25"/>
      <c r="ZV41" s="25"/>
      <c r="ZW41" s="25"/>
      <c r="ZX41" s="25"/>
      <c r="ZY41" s="25"/>
      <c r="ZZ41" s="25"/>
      <c r="AAA41" s="25"/>
      <c r="AAB41" s="25"/>
      <c r="AAC41" s="25"/>
      <c r="AAD41" s="25"/>
      <c r="AAE41" s="25"/>
      <c r="AAF41" s="25"/>
      <c r="AAG41" s="25"/>
      <c r="AAH41" s="25"/>
      <c r="AAI41" s="25"/>
      <c r="AAJ41" s="25"/>
      <c r="AAK41" s="25"/>
      <c r="AAL41" s="25"/>
      <c r="AAM41" s="25"/>
      <c r="AAN41" s="25"/>
      <c r="AAO41" s="25"/>
      <c r="AAP41" s="25"/>
      <c r="AAQ41" s="25"/>
      <c r="AAR41" s="25"/>
      <c r="AAS41" s="25"/>
      <c r="AAT41" s="25"/>
      <c r="AAU41" s="25"/>
      <c r="AAV41" s="25"/>
      <c r="AAW41" s="25"/>
      <c r="AAX41" s="25"/>
      <c r="AAY41" s="25"/>
      <c r="AAZ41" s="25"/>
      <c r="ABA41" s="25"/>
      <c r="ABB41" s="25"/>
      <c r="ABC41" s="25"/>
      <c r="ABD41" s="25"/>
      <c r="ABE41" s="25"/>
      <c r="ABF41" s="25"/>
      <c r="ABG41" s="25"/>
      <c r="ABH41" s="25"/>
      <c r="ABI41" s="25"/>
      <c r="ABJ41" s="25"/>
      <c r="ABK41" s="25"/>
      <c r="ABL41" s="25"/>
      <c r="ABM41" s="25"/>
      <c r="ABN41" s="25"/>
      <c r="ABO41" s="25"/>
      <c r="ABP41" s="25"/>
      <c r="ABQ41" s="25"/>
      <c r="ABR41" s="25"/>
      <c r="ABS41" s="25"/>
      <c r="ABT41" s="25"/>
      <c r="ABU41" s="25"/>
      <c r="ABV41" s="25"/>
      <c r="ABW41" s="25"/>
      <c r="ABX41" s="25"/>
      <c r="ABY41" s="25"/>
      <c r="ABZ41" s="25"/>
      <c r="ACA41" s="25"/>
      <c r="ACB41" s="25"/>
      <c r="ACC41" s="25"/>
      <c r="ACD41" s="25"/>
      <c r="ACE41" s="25"/>
      <c r="ACF41" s="25"/>
      <c r="ACG41" s="25"/>
      <c r="ACH41" s="25"/>
      <c r="ACI41" s="25"/>
      <c r="ACJ41" s="25"/>
      <c r="ACK41" s="25"/>
      <c r="ACL41" s="25"/>
      <c r="ACM41" s="25"/>
      <c r="ACN41" s="25"/>
      <c r="ACO41" s="25"/>
      <c r="ACP41" s="25"/>
      <c r="ACQ41" s="25"/>
      <c r="ACR41" s="25"/>
      <c r="ACS41" s="25"/>
      <c r="ACT41" s="25"/>
      <c r="ACU41" s="25"/>
      <c r="ACV41" s="25"/>
      <c r="ACW41" s="25"/>
      <c r="ACX41" s="25"/>
      <c r="ACY41" s="25"/>
      <c r="ACZ41" s="25"/>
      <c r="ADA41" s="25"/>
      <c r="ADB41" s="25"/>
      <c r="ADC41" s="25"/>
      <c r="ADD41" s="25"/>
      <c r="ADE41" s="25"/>
      <c r="ADF41" s="25"/>
      <c r="ADG41" s="25"/>
      <c r="ADH41" s="25"/>
      <c r="ADI41" s="25"/>
      <c r="ADJ41" s="25"/>
      <c r="ADK41" s="25"/>
      <c r="ADL41" s="25"/>
      <c r="ADM41" s="25"/>
      <c r="ADN41" s="25"/>
      <c r="ADO41" s="25"/>
      <c r="ADP41" s="25"/>
      <c r="ADQ41" s="25"/>
      <c r="ADR41" s="25"/>
      <c r="ADS41" s="25"/>
      <c r="ADT41" s="25"/>
      <c r="ADU41" s="25"/>
      <c r="ADV41" s="25"/>
      <c r="ADW41" s="25"/>
      <c r="ADX41" s="25"/>
      <c r="ADY41" s="25"/>
      <c r="ADZ41" s="25"/>
      <c r="AEA41" s="25"/>
      <c r="AEB41" s="25"/>
      <c r="AEC41" s="25"/>
      <c r="AED41" s="25"/>
      <c r="AEE41" s="25"/>
      <c r="AEF41" s="25"/>
      <c r="AEG41" s="25"/>
      <c r="AEH41" s="25"/>
      <c r="AEI41" s="25"/>
      <c r="AEJ41" s="25"/>
      <c r="AEK41" s="25"/>
      <c r="AEL41" s="25"/>
      <c r="AEM41" s="25"/>
      <c r="AEN41" s="25"/>
      <c r="AEO41" s="25"/>
      <c r="AEP41" s="25"/>
      <c r="AEQ41" s="25"/>
      <c r="AER41" s="25"/>
      <c r="AES41" s="25"/>
      <c r="AET41" s="25"/>
      <c r="AEU41" s="25"/>
      <c r="AEV41" s="25"/>
      <c r="AEW41" s="25"/>
      <c r="AEX41" s="25"/>
      <c r="AEY41" s="25"/>
      <c r="AEZ41" s="25"/>
      <c r="AFA41" s="25"/>
      <c r="AFB41" s="25"/>
      <c r="AFC41" s="25"/>
      <c r="AFD41" s="25"/>
      <c r="AFE41" s="25"/>
      <c r="AFF41" s="25"/>
      <c r="AFG41" s="25"/>
      <c r="AFH41" s="25"/>
      <c r="AFI41" s="25"/>
      <c r="AFJ41" s="25"/>
      <c r="AFK41" s="25"/>
      <c r="AFL41" s="25"/>
      <c r="AFM41" s="25"/>
      <c r="AFN41" s="25"/>
      <c r="AFO41" s="25"/>
      <c r="AFP41" s="25"/>
      <c r="AFQ41" s="25"/>
      <c r="AFR41" s="25"/>
      <c r="AFS41" s="25"/>
      <c r="AFT41" s="25"/>
      <c r="AFU41" s="25"/>
      <c r="AFV41" s="25"/>
      <c r="AFW41" s="25"/>
      <c r="AFX41" s="25"/>
      <c r="AFY41" s="25"/>
      <c r="AFZ41" s="25"/>
      <c r="AGA41" s="25"/>
      <c r="AGB41" s="25"/>
      <c r="AGC41" s="25"/>
      <c r="AGD41" s="25"/>
      <c r="AGE41" s="25"/>
      <c r="AGF41" s="25"/>
      <c r="AGG41" s="25"/>
      <c r="AGH41" s="25"/>
      <c r="AGI41" s="25"/>
      <c r="AGJ41" s="25"/>
      <c r="AGK41" s="25"/>
      <c r="AGL41" s="25"/>
      <c r="AGM41" s="25"/>
      <c r="AGN41" s="25"/>
      <c r="AGO41" s="25"/>
      <c r="AGP41" s="25"/>
      <c r="AGQ41" s="25"/>
      <c r="AGR41" s="25"/>
      <c r="AGS41" s="25"/>
      <c r="AGT41" s="25"/>
      <c r="AGU41" s="25"/>
      <c r="AGV41" s="25"/>
      <c r="AGW41" s="25"/>
      <c r="AGX41" s="25"/>
      <c r="AGY41" s="25"/>
      <c r="AGZ41" s="25"/>
      <c r="AHA41" s="25"/>
      <c r="AHB41" s="25"/>
      <c r="AHC41" s="25"/>
      <c r="AHD41" s="25"/>
      <c r="AHE41" s="25"/>
      <c r="AHF41" s="25"/>
      <c r="AHG41" s="25"/>
      <c r="AHH41" s="25"/>
      <c r="AHI41" s="25"/>
      <c r="AHJ41" s="25"/>
      <c r="AHK41" s="25"/>
      <c r="AHL41" s="25"/>
      <c r="AHM41" s="25"/>
      <c r="AHN41" s="25"/>
      <c r="AHO41" s="25"/>
      <c r="AHP41" s="25"/>
      <c r="AHQ41" s="25"/>
      <c r="AHR41" s="25"/>
      <c r="AHS41" s="25"/>
      <c r="AHT41" s="25"/>
      <c r="AHU41" s="25"/>
      <c r="AHV41" s="25"/>
      <c r="AHW41" s="25"/>
      <c r="AHX41" s="25"/>
      <c r="AHY41" s="25"/>
      <c r="AHZ41" s="25"/>
      <c r="AIA41" s="25"/>
      <c r="AIB41" s="25"/>
      <c r="AIC41" s="25"/>
      <c r="AID41" s="25"/>
      <c r="AIE41" s="25"/>
      <c r="AIF41" s="25"/>
      <c r="AIG41" s="25"/>
      <c r="AIH41" s="25"/>
      <c r="AII41" s="25"/>
      <c r="AIJ41" s="25"/>
      <c r="AIK41" s="25"/>
      <c r="AIL41" s="25"/>
      <c r="AIM41" s="25"/>
      <c r="AIN41" s="25"/>
      <c r="AIO41" s="25"/>
      <c r="AIP41" s="25"/>
      <c r="AIQ41" s="25"/>
      <c r="AIR41" s="25"/>
      <c r="AIS41" s="25"/>
      <c r="AIT41" s="25"/>
      <c r="AIU41" s="25"/>
      <c r="AIV41" s="25"/>
      <c r="AIW41" s="25"/>
      <c r="AIX41" s="25"/>
      <c r="AIY41" s="25"/>
      <c r="AIZ41" s="25"/>
      <c r="AJA41" s="25"/>
      <c r="AJB41" s="25"/>
      <c r="AJC41" s="25"/>
      <c r="AJD41" s="25"/>
      <c r="AJE41" s="25"/>
      <c r="AJF41" s="25"/>
      <c r="AJG41" s="25"/>
      <c r="AJH41" s="25"/>
      <c r="AJI41" s="25"/>
      <c r="AJJ41" s="25"/>
      <c r="AJK41" s="25"/>
      <c r="AJL41" s="25"/>
      <c r="AJM41" s="25"/>
      <c r="AJN41" s="25"/>
      <c r="AJO41" s="25"/>
      <c r="AJP41" s="25"/>
      <c r="AJQ41" s="25"/>
      <c r="AJR41" s="25"/>
      <c r="AJS41" s="25"/>
      <c r="AJT41" s="25"/>
      <c r="AJU41" s="25"/>
      <c r="AJV41" s="25"/>
      <c r="AJW41" s="25"/>
      <c r="AJX41" s="25"/>
      <c r="AJY41" s="25"/>
      <c r="AJZ41" s="25"/>
      <c r="AKA41" s="25"/>
      <c r="AKB41" s="25"/>
      <c r="AKC41" s="25"/>
      <c r="AKD41" s="25"/>
      <c r="AKE41" s="25"/>
      <c r="AKF41" s="25"/>
      <c r="AKG41" s="25"/>
      <c r="AKH41" s="25"/>
      <c r="AKI41" s="25"/>
      <c r="AKJ41" s="25"/>
      <c r="AKK41" s="25"/>
      <c r="AKL41" s="25"/>
      <c r="AKM41" s="25"/>
      <c r="AKN41" s="25"/>
      <c r="AKO41" s="25"/>
      <c r="AKP41" s="25"/>
      <c r="AKQ41" s="25"/>
      <c r="AKR41" s="25"/>
      <c r="AKS41" s="25"/>
      <c r="AKT41" s="25"/>
      <c r="AKU41" s="25"/>
      <c r="AKV41" s="25"/>
      <c r="AKW41" s="25"/>
      <c r="AKX41" s="25"/>
      <c r="AKY41" s="25"/>
      <c r="AKZ41" s="25"/>
      <c r="ALA41" s="25"/>
      <c r="ALB41" s="25"/>
      <c r="ALC41" s="25"/>
      <c r="ALD41" s="25"/>
      <c r="ALE41" s="25"/>
      <c r="ALF41" s="25"/>
      <c r="ALG41" s="25"/>
      <c r="ALH41" s="25"/>
      <c r="ALI41" s="25"/>
      <c r="ALJ41" s="25"/>
      <c r="ALK41" s="25"/>
      <c r="ALL41" s="25"/>
      <c r="ALM41" s="25"/>
      <c r="ALN41" s="25"/>
      <c r="ALO41" s="25"/>
      <c r="ALP41" s="25"/>
      <c r="ALQ41" s="25"/>
      <c r="ALR41" s="25"/>
      <c r="ALS41" s="25"/>
      <c r="ALT41" s="25"/>
      <c r="ALU41" s="25"/>
      <c r="ALV41" s="25"/>
      <c r="ALW41" s="25"/>
      <c r="ALX41" s="25"/>
      <c r="ALY41" s="25"/>
      <c r="ALZ41" s="25"/>
      <c r="AMA41" s="25"/>
      <c r="AMB41" s="25"/>
      <c r="AMC41" s="25"/>
      <c r="AMD41" s="25"/>
      <c r="AME41" s="25"/>
      <c r="AMF41" s="25"/>
      <c r="AMG41" s="25"/>
      <c r="AMH41" s="25"/>
      <c r="AMI41" s="25"/>
      <c r="AMJ41" s="25"/>
      <c r="AMK41" s="25"/>
      <c r="AML41" s="25"/>
      <c r="AMM41" s="25"/>
      <c r="AMN41" s="25"/>
      <c r="AMO41" s="25"/>
      <c r="AMP41" s="25"/>
      <c r="AMQ41" s="25"/>
      <c r="AMR41" s="25"/>
      <c r="AMS41" s="25"/>
      <c r="AMT41" s="25"/>
      <c r="AMU41" s="25"/>
      <c r="AMV41" s="25"/>
      <c r="AMW41" s="25"/>
      <c r="AMX41" s="25"/>
      <c r="AMY41" s="25"/>
      <c r="AMZ41" s="25"/>
      <c r="ANA41" s="25"/>
      <c r="ANB41" s="25"/>
      <c r="ANC41" s="25"/>
      <c r="AND41" s="25"/>
      <c r="ANE41" s="25"/>
      <c r="ANF41" s="25"/>
      <c r="ANG41" s="25"/>
      <c r="ANH41" s="25"/>
      <c r="ANI41" s="25"/>
      <c r="ANJ41" s="25"/>
      <c r="ANK41" s="25"/>
      <c r="ANL41" s="25"/>
      <c r="ANM41" s="25"/>
      <c r="ANN41" s="25"/>
      <c r="ANO41" s="25"/>
      <c r="ANP41" s="25"/>
      <c r="ANQ41" s="25"/>
      <c r="ANR41" s="25"/>
      <c r="ANS41" s="25"/>
      <c r="ANT41" s="25"/>
      <c r="ANU41" s="25"/>
      <c r="ANV41" s="25"/>
      <c r="ANW41" s="25"/>
      <c r="ANX41" s="25"/>
      <c r="ANY41" s="25"/>
      <c r="ANZ41" s="25"/>
      <c r="AOA41" s="25"/>
      <c r="AOB41" s="25"/>
      <c r="AOC41" s="25"/>
      <c r="AOD41" s="25"/>
      <c r="AOE41" s="25"/>
      <c r="AOF41" s="25"/>
      <c r="AOG41" s="25"/>
      <c r="AOH41" s="25"/>
      <c r="AOI41" s="25"/>
      <c r="AOJ41" s="25"/>
      <c r="AOK41" s="25"/>
      <c r="AOL41" s="25"/>
      <c r="AOM41" s="25"/>
      <c r="AON41" s="25"/>
      <c r="AOO41" s="25"/>
      <c r="AOP41" s="25"/>
      <c r="AOQ41" s="25"/>
      <c r="AOR41" s="25"/>
      <c r="AOS41" s="25"/>
      <c r="AOT41" s="25"/>
      <c r="AOU41" s="25"/>
      <c r="AOV41" s="25"/>
      <c r="AOW41" s="25"/>
      <c r="AOX41" s="25"/>
      <c r="AOY41" s="25"/>
      <c r="AOZ41" s="25"/>
      <c r="APA41" s="25"/>
      <c r="APB41" s="25"/>
      <c r="APC41" s="25"/>
      <c r="APD41" s="25"/>
      <c r="APE41" s="25"/>
      <c r="APF41" s="25"/>
      <c r="APG41" s="25"/>
      <c r="APH41" s="25"/>
      <c r="API41" s="25"/>
      <c r="APJ41" s="25"/>
      <c r="APK41" s="25"/>
      <c r="APL41" s="25"/>
      <c r="APM41" s="25"/>
      <c r="APN41" s="25"/>
      <c r="APO41" s="25"/>
      <c r="APP41" s="25"/>
      <c r="APQ41" s="25"/>
      <c r="APR41" s="25"/>
      <c r="APS41" s="25"/>
      <c r="APT41" s="25"/>
      <c r="APU41" s="25"/>
      <c r="APV41" s="25"/>
      <c r="APW41" s="25"/>
      <c r="APX41" s="25"/>
      <c r="APY41" s="25"/>
      <c r="APZ41" s="25"/>
      <c r="AQA41" s="25"/>
      <c r="AQB41" s="25"/>
      <c r="AQC41" s="25"/>
      <c r="AQD41" s="25"/>
      <c r="AQE41" s="25"/>
      <c r="AQF41" s="25"/>
      <c r="AQG41" s="25"/>
      <c r="AQH41" s="25"/>
      <c r="AQI41" s="25"/>
      <c r="AQJ41" s="25"/>
      <c r="AQK41" s="25"/>
      <c r="AQL41" s="25"/>
      <c r="AQM41" s="25"/>
      <c r="AQN41" s="25"/>
      <c r="AQO41" s="25"/>
      <c r="AQP41" s="25"/>
      <c r="AQQ41" s="25"/>
      <c r="AQR41" s="25"/>
      <c r="AQS41" s="25"/>
      <c r="AQT41" s="25"/>
      <c r="AQU41" s="25"/>
      <c r="AQV41" s="25"/>
      <c r="AQW41" s="25"/>
      <c r="AQX41" s="25"/>
      <c r="AQY41" s="25"/>
      <c r="AQZ41" s="25"/>
      <c r="ARA41" s="25"/>
      <c r="ARB41" s="25"/>
      <c r="ARC41" s="25"/>
      <c r="ARD41" s="25"/>
      <c r="ARE41" s="25"/>
      <c r="ARF41" s="25"/>
      <c r="ARG41" s="25"/>
      <c r="ARH41" s="25"/>
      <c r="ARI41" s="25"/>
      <c r="ARJ41" s="25"/>
      <c r="ARK41" s="25"/>
      <c r="ARL41" s="25"/>
      <c r="ARM41" s="25"/>
      <c r="ARN41" s="25"/>
      <c r="ARO41" s="25"/>
      <c r="ARP41" s="25"/>
      <c r="ARQ41" s="25"/>
      <c r="ARR41" s="25"/>
      <c r="ARS41" s="25"/>
      <c r="ART41" s="25"/>
      <c r="ARU41" s="25"/>
      <c r="ARV41" s="25"/>
      <c r="ARW41" s="25"/>
      <c r="ARX41" s="25"/>
      <c r="ARY41" s="25"/>
      <c r="ARZ41" s="25"/>
      <c r="ASA41" s="25"/>
      <c r="ASB41" s="25"/>
      <c r="ASC41" s="25"/>
      <c r="ASD41" s="25"/>
      <c r="ASE41" s="25"/>
      <c r="ASF41" s="25"/>
      <c r="ASG41" s="25"/>
      <c r="ASH41" s="25"/>
      <c r="ASI41" s="25"/>
      <c r="ASJ41" s="25"/>
      <c r="ASK41" s="25"/>
      <c r="ASL41" s="25"/>
      <c r="ASM41" s="25"/>
      <c r="ASN41" s="25"/>
      <c r="ASO41" s="25"/>
      <c r="ASP41" s="25"/>
      <c r="ASQ41" s="25"/>
      <c r="ASR41" s="25"/>
      <c r="ASS41" s="25"/>
      <c r="AST41" s="25"/>
      <c r="ASU41" s="25"/>
      <c r="ASV41" s="25"/>
      <c r="ASW41" s="25"/>
      <c r="ASX41" s="25"/>
      <c r="ASY41" s="25"/>
      <c r="ASZ41" s="25"/>
      <c r="ATA41" s="25"/>
      <c r="ATB41" s="25"/>
      <c r="ATC41" s="25"/>
      <c r="ATD41" s="25"/>
      <c r="ATE41" s="25"/>
      <c r="ATF41" s="25"/>
      <c r="ATG41" s="25"/>
      <c r="ATH41" s="25"/>
      <c r="ATI41" s="25"/>
      <c r="ATJ41" s="25"/>
      <c r="ATK41" s="25"/>
      <c r="ATL41" s="25"/>
      <c r="ATM41" s="25"/>
      <c r="ATN41" s="25"/>
      <c r="ATO41" s="25"/>
      <c r="ATP41" s="25"/>
      <c r="ATQ41" s="25"/>
      <c r="ATR41" s="25"/>
      <c r="ATS41" s="25"/>
      <c r="ATT41" s="25"/>
      <c r="ATU41" s="25"/>
      <c r="ATV41" s="25"/>
      <c r="ATW41" s="25"/>
      <c r="ATX41" s="25"/>
      <c r="ATY41" s="25"/>
      <c r="ATZ41" s="25"/>
      <c r="AUA41" s="25"/>
      <c r="AUB41" s="25"/>
      <c r="AUC41" s="25"/>
      <c r="AUD41" s="25"/>
      <c r="AUE41" s="25"/>
      <c r="AUF41" s="25"/>
      <c r="AUG41" s="25"/>
      <c r="AUH41" s="25"/>
      <c r="AUI41" s="25"/>
      <c r="AUJ41" s="25"/>
      <c r="AUK41" s="25"/>
      <c r="AUL41" s="25"/>
      <c r="AUM41" s="25"/>
      <c r="AUN41" s="25"/>
      <c r="AUO41" s="25"/>
      <c r="AUP41" s="25"/>
      <c r="AUQ41" s="25"/>
      <c r="AUR41" s="25"/>
      <c r="AUS41" s="25"/>
      <c r="AUT41" s="25"/>
      <c r="AUU41" s="25"/>
      <c r="AUV41" s="25"/>
      <c r="AUW41" s="25"/>
      <c r="AUX41" s="25"/>
      <c r="AUY41" s="25"/>
      <c r="AUZ41" s="25"/>
      <c r="AVA41" s="25"/>
      <c r="AVB41" s="25"/>
      <c r="AVC41" s="25"/>
      <c r="AVD41" s="25"/>
      <c r="AVE41" s="25"/>
      <c r="AVF41" s="25"/>
      <c r="AVG41" s="25"/>
      <c r="AVH41" s="25"/>
      <c r="AVI41" s="25"/>
      <c r="AVJ41" s="25"/>
      <c r="AVK41" s="25"/>
      <c r="AVL41" s="25"/>
      <c r="AVM41" s="25"/>
      <c r="AVN41" s="25"/>
      <c r="AVO41" s="25"/>
      <c r="AVP41" s="25"/>
      <c r="AVQ41" s="25"/>
      <c r="AVR41" s="25"/>
      <c r="AVS41" s="25"/>
      <c r="AVT41" s="25"/>
      <c r="AVU41" s="25"/>
    </row>
    <row r="42" spans="1:1269" s="12" customFormat="1" ht="15" customHeight="1" x14ac:dyDescent="0.25">
      <c r="A42" s="22" t="s">
        <v>38</v>
      </c>
      <c r="B42" s="91" t="s">
        <v>17</v>
      </c>
      <c r="C42" s="92">
        <v>4769</v>
      </c>
      <c r="D42" s="92">
        <v>3576</v>
      </c>
      <c r="E42" s="92">
        <v>700</v>
      </c>
      <c r="F42" s="114">
        <v>170</v>
      </c>
      <c r="G42" s="92">
        <v>4769</v>
      </c>
      <c r="H42" s="92">
        <v>3576</v>
      </c>
      <c r="I42" s="92">
        <v>700</v>
      </c>
      <c r="J42" s="114">
        <v>253.862671826</v>
      </c>
      <c r="K42" s="92"/>
      <c r="L42" s="92"/>
      <c r="M42" s="115"/>
      <c r="N42" s="92"/>
      <c r="O42" s="92"/>
      <c r="P42" s="11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  <c r="IX42" s="25"/>
      <c r="IY42" s="25"/>
      <c r="IZ42" s="25"/>
      <c r="JA42" s="25"/>
      <c r="JB42" s="25"/>
      <c r="JC42" s="25"/>
      <c r="JD42" s="25"/>
      <c r="JE42" s="25"/>
      <c r="JF42" s="25"/>
      <c r="JG42" s="25"/>
      <c r="JH42" s="25"/>
      <c r="JI42" s="25"/>
      <c r="JJ42" s="25"/>
      <c r="JK42" s="25"/>
      <c r="JL42" s="25"/>
      <c r="JM42" s="25"/>
      <c r="JN42" s="25"/>
      <c r="JO42" s="25"/>
      <c r="JP42" s="25"/>
      <c r="JQ42" s="25"/>
      <c r="JR42" s="25"/>
      <c r="JS42" s="25"/>
      <c r="JT42" s="25"/>
      <c r="JU42" s="25"/>
      <c r="JV42" s="25"/>
      <c r="JW42" s="25"/>
      <c r="JX42" s="25"/>
      <c r="JY42" s="25"/>
      <c r="JZ42" s="25"/>
      <c r="KA42" s="25"/>
      <c r="KB42" s="25"/>
      <c r="KC42" s="25"/>
      <c r="KD42" s="25"/>
      <c r="KE42" s="25"/>
      <c r="KF42" s="25"/>
      <c r="KG42" s="25"/>
      <c r="KH42" s="25"/>
      <c r="KI42" s="25"/>
      <c r="KJ42" s="25"/>
      <c r="KK42" s="25"/>
      <c r="KL42" s="25"/>
      <c r="KM42" s="25"/>
      <c r="KN42" s="25"/>
      <c r="KO42" s="25"/>
      <c r="KP42" s="25"/>
      <c r="KQ42" s="25"/>
      <c r="KR42" s="25"/>
      <c r="KS42" s="25"/>
      <c r="KT42" s="25"/>
      <c r="KU42" s="25"/>
      <c r="KV42" s="25"/>
      <c r="KW42" s="25"/>
      <c r="KX42" s="25"/>
      <c r="KY42" s="25"/>
      <c r="KZ42" s="25"/>
      <c r="LA42" s="25"/>
      <c r="LB42" s="25"/>
      <c r="LC42" s="25"/>
      <c r="LD42" s="25"/>
      <c r="LE42" s="25"/>
      <c r="LF42" s="25"/>
      <c r="LG42" s="25"/>
      <c r="LH42" s="25"/>
      <c r="LI42" s="25"/>
      <c r="LJ42" s="25"/>
      <c r="LK42" s="25"/>
      <c r="LL42" s="25"/>
      <c r="LM42" s="25"/>
      <c r="LN42" s="25"/>
      <c r="LO42" s="25"/>
      <c r="LP42" s="25"/>
      <c r="LQ42" s="25"/>
      <c r="LR42" s="25"/>
      <c r="LS42" s="25"/>
      <c r="LT42" s="25"/>
      <c r="LU42" s="25"/>
      <c r="LV42" s="25"/>
      <c r="LW42" s="25"/>
      <c r="LX42" s="25"/>
      <c r="LY42" s="25"/>
      <c r="LZ42" s="25"/>
      <c r="MA42" s="25"/>
      <c r="MB42" s="25"/>
      <c r="MC42" s="25"/>
      <c r="MD42" s="25"/>
      <c r="ME42" s="25"/>
      <c r="MF42" s="25"/>
      <c r="MG42" s="25"/>
      <c r="MH42" s="25"/>
      <c r="MI42" s="25"/>
      <c r="MJ42" s="25"/>
      <c r="MK42" s="25"/>
      <c r="ML42" s="25"/>
      <c r="MM42" s="25"/>
      <c r="MN42" s="25"/>
      <c r="MO42" s="25"/>
      <c r="MP42" s="25"/>
      <c r="MQ42" s="25"/>
      <c r="MR42" s="25"/>
      <c r="MS42" s="25"/>
      <c r="MT42" s="25"/>
      <c r="MU42" s="25"/>
      <c r="MV42" s="25"/>
      <c r="MW42" s="25"/>
      <c r="MX42" s="25"/>
      <c r="MY42" s="25"/>
      <c r="MZ42" s="25"/>
      <c r="NA42" s="25"/>
      <c r="NB42" s="25"/>
      <c r="NC42" s="25"/>
      <c r="ND42" s="25"/>
      <c r="NE42" s="25"/>
      <c r="NF42" s="25"/>
      <c r="NG42" s="25"/>
      <c r="NH42" s="25"/>
      <c r="NI42" s="25"/>
      <c r="NJ42" s="25"/>
      <c r="NK42" s="25"/>
      <c r="NL42" s="25"/>
      <c r="NM42" s="25"/>
      <c r="NN42" s="25"/>
      <c r="NO42" s="25"/>
      <c r="NP42" s="25"/>
      <c r="NQ42" s="25"/>
      <c r="NR42" s="25"/>
      <c r="NS42" s="25"/>
      <c r="NT42" s="25"/>
      <c r="NU42" s="25"/>
      <c r="NV42" s="25"/>
      <c r="NW42" s="25"/>
      <c r="NX42" s="25"/>
      <c r="NY42" s="25"/>
      <c r="NZ42" s="25"/>
      <c r="OA42" s="25"/>
      <c r="OB42" s="25"/>
      <c r="OC42" s="25"/>
      <c r="OD42" s="25"/>
      <c r="OE42" s="25"/>
      <c r="OF42" s="25"/>
      <c r="OG42" s="25"/>
      <c r="OH42" s="25"/>
      <c r="OI42" s="25"/>
      <c r="OJ42" s="25"/>
      <c r="OK42" s="25"/>
      <c r="OL42" s="25"/>
      <c r="OM42" s="25"/>
      <c r="ON42" s="25"/>
      <c r="OO42" s="25"/>
      <c r="OP42" s="25"/>
      <c r="OQ42" s="25"/>
      <c r="OR42" s="25"/>
      <c r="OS42" s="25"/>
      <c r="OT42" s="25"/>
      <c r="OU42" s="25"/>
      <c r="OV42" s="25"/>
      <c r="OW42" s="25"/>
      <c r="OX42" s="25"/>
      <c r="OY42" s="25"/>
      <c r="OZ42" s="25"/>
      <c r="PA42" s="25"/>
      <c r="PB42" s="25"/>
      <c r="PC42" s="25"/>
      <c r="PD42" s="25"/>
      <c r="PE42" s="25"/>
      <c r="PF42" s="25"/>
      <c r="PG42" s="25"/>
      <c r="PH42" s="25"/>
      <c r="PI42" s="25"/>
      <c r="PJ42" s="25"/>
      <c r="PK42" s="25"/>
      <c r="PL42" s="25"/>
      <c r="PM42" s="25"/>
      <c r="PN42" s="25"/>
      <c r="PO42" s="25"/>
      <c r="PP42" s="25"/>
      <c r="PQ42" s="25"/>
      <c r="PR42" s="25"/>
      <c r="PS42" s="25"/>
      <c r="PT42" s="25"/>
      <c r="PU42" s="25"/>
      <c r="PV42" s="25"/>
      <c r="PW42" s="25"/>
      <c r="PX42" s="25"/>
      <c r="PY42" s="25"/>
      <c r="PZ42" s="25"/>
      <c r="QA42" s="25"/>
      <c r="QB42" s="25"/>
      <c r="QC42" s="25"/>
      <c r="QD42" s="25"/>
      <c r="QE42" s="25"/>
      <c r="QF42" s="25"/>
      <c r="QG42" s="25"/>
      <c r="QH42" s="25"/>
      <c r="QI42" s="25"/>
      <c r="QJ42" s="25"/>
      <c r="QK42" s="25"/>
      <c r="QL42" s="25"/>
      <c r="QM42" s="25"/>
      <c r="QN42" s="25"/>
      <c r="QO42" s="25"/>
      <c r="QP42" s="25"/>
      <c r="QQ42" s="25"/>
      <c r="QR42" s="25"/>
      <c r="QS42" s="25"/>
      <c r="QT42" s="25"/>
      <c r="QU42" s="25"/>
      <c r="QV42" s="25"/>
      <c r="QW42" s="25"/>
      <c r="QX42" s="25"/>
      <c r="QY42" s="25"/>
      <c r="QZ42" s="25"/>
      <c r="RA42" s="25"/>
      <c r="RB42" s="25"/>
      <c r="RC42" s="25"/>
      <c r="RD42" s="25"/>
      <c r="RE42" s="25"/>
      <c r="RF42" s="25"/>
      <c r="RG42" s="25"/>
      <c r="RH42" s="25"/>
      <c r="RI42" s="25"/>
      <c r="RJ42" s="25"/>
      <c r="RK42" s="25"/>
      <c r="RL42" s="25"/>
      <c r="RM42" s="25"/>
      <c r="RN42" s="25"/>
      <c r="RO42" s="25"/>
      <c r="RP42" s="25"/>
      <c r="RQ42" s="25"/>
      <c r="RR42" s="25"/>
      <c r="RS42" s="25"/>
      <c r="RT42" s="25"/>
      <c r="RU42" s="25"/>
      <c r="RV42" s="25"/>
      <c r="RW42" s="25"/>
      <c r="RX42" s="25"/>
      <c r="RY42" s="25"/>
      <c r="RZ42" s="25"/>
      <c r="SA42" s="25"/>
      <c r="SB42" s="25"/>
      <c r="SC42" s="25"/>
      <c r="SD42" s="25"/>
      <c r="SE42" s="25"/>
      <c r="SF42" s="25"/>
      <c r="SG42" s="25"/>
      <c r="SH42" s="25"/>
      <c r="SI42" s="25"/>
      <c r="SJ42" s="25"/>
      <c r="SK42" s="25"/>
      <c r="SL42" s="25"/>
      <c r="SM42" s="25"/>
      <c r="SN42" s="25"/>
      <c r="SO42" s="25"/>
      <c r="SP42" s="25"/>
      <c r="SQ42" s="25"/>
      <c r="SR42" s="25"/>
      <c r="SS42" s="25"/>
      <c r="ST42" s="25"/>
      <c r="SU42" s="25"/>
      <c r="SV42" s="25"/>
      <c r="SW42" s="25"/>
      <c r="SX42" s="25"/>
      <c r="SY42" s="25"/>
      <c r="SZ42" s="25"/>
      <c r="TA42" s="25"/>
      <c r="TB42" s="25"/>
      <c r="TC42" s="25"/>
      <c r="TD42" s="25"/>
      <c r="TE42" s="25"/>
      <c r="TF42" s="25"/>
      <c r="TG42" s="25"/>
      <c r="TH42" s="25"/>
      <c r="TI42" s="25"/>
      <c r="TJ42" s="25"/>
      <c r="TK42" s="25"/>
      <c r="TL42" s="25"/>
      <c r="TM42" s="25"/>
      <c r="TN42" s="25"/>
      <c r="TO42" s="25"/>
      <c r="TP42" s="25"/>
      <c r="TQ42" s="25"/>
      <c r="TR42" s="25"/>
      <c r="TS42" s="25"/>
      <c r="TT42" s="25"/>
      <c r="TU42" s="25"/>
      <c r="TV42" s="25"/>
      <c r="TW42" s="25"/>
      <c r="TX42" s="25"/>
      <c r="TY42" s="25"/>
      <c r="TZ42" s="25"/>
      <c r="UA42" s="25"/>
      <c r="UB42" s="25"/>
      <c r="UC42" s="25"/>
      <c r="UD42" s="25"/>
      <c r="UE42" s="25"/>
      <c r="UF42" s="25"/>
      <c r="UG42" s="25"/>
      <c r="UH42" s="25"/>
      <c r="UI42" s="25"/>
      <c r="UJ42" s="25"/>
      <c r="UK42" s="25"/>
      <c r="UL42" s="25"/>
      <c r="UM42" s="25"/>
      <c r="UN42" s="25"/>
      <c r="UO42" s="25"/>
      <c r="UP42" s="25"/>
      <c r="UQ42" s="25"/>
      <c r="UR42" s="25"/>
      <c r="US42" s="25"/>
      <c r="UT42" s="25"/>
      <c r="UU42" s="25"/>
      <c r="UV42" s="25"/>
      <c r="UW42" s="25"/>
      <c r="UX42" s="25"/>
      <c r="UY42" s="25"/>
      <c r="UZ42" s="25"/>
      <c r="VA42" s="25"/>
      <c r="VB42" s="25"/>
      <c r="VC42" s="25"/>
      <c r="VD42" s="25"/>
      <c r="VE42" s="25"/>
      <c r="VF42" s="25"/>
      <c r="VG42" s="25"/>
      <c r="VH42" s="25"/>
      <c r="VI42" s="25"/>
      <c r="VJ42" s="25"/>
      <c r="VK42" s="25"/>
      <c r="VL42" s="25"/>
      <c r="VM42" s="25"/>
      <c r="VN42" s="25"/>
      <c r="VO42" s="25"/>
      <c r="VP42" s="25"/>
      <c r="VQ42" s="25"/>
      <c r="VR42" s="25"/>
      <c r="VS42" s="25"/>
      <c r="VT42" s="25"/>
      <c r="VU42" s="25"/>
      <c r="VV42" s="25"/>
      <c r="VW42" s="25"/>
      <c r="VX42" s="25"/>
      <c r="VY42" s="25"/>
      <c r="VZ42" s="25"/>
      <c r="WA42" s="25"/>
      <c r="WB42" s="25"/>
      <c r="WC42" s="25"/>
      <c r="WD42" s="25"/>
      <c r="WE42" s="25"/>
      <c r="WF42" s="25"/>
      <c r="WG42" s="25"/>
      <c r="WH42" s="25"/>
      <c r="WI42" s="25"/>
      <c r="WJ42" s="25"/>
      <c r="WK42" s="25"/>
      <c r="WL42" s="25"/>
      <c r="WM42" s="25"/>
      <c r="WN42" s="25"/>
      <c r="WO42" s="25"/>
      <c r="WP42" s="25"/>
      <c r="WQ42" s="25"/>
      <c r="WR42" s="25"/>
      <c r="WS42" s="25"/>
      <c r="WT42" s="25"/>
      <c r="WU42" s="25"/>
      <c r="WV42" s="25"/>
      <c r="WW42" s="25"/>
      <c r="WX42" s="25"/>
      <c r="WY42" s="25"/>
      <c r="WZ42" s="25"/>
      <c r="XA42" s="25"/>
      <c r="XB42" s="25"/>
      <c r="XC42" s="25"/>
      <c r="XD42" s="25"/>
      <c r="XE42" s="25"/>
      <c r="XF42" s="25"/>
      <c r="XG42" s="25"/>
      <c r="XH42" s="25"/>
      <c r="XI42" s="25"/>
      <c r="XJ42" s="25"/>
      <c r="XK42" s="25"/>
      <c r="XL42" s="25"/>
      <c r="XM42" s="25"/>
      <c r="XN42" s="25"/>
      <c r="XO42" s="25"/>
      <c r="XP42" s="25"/>
      <c r="XQ42" s="25"/>
      <c r="XR42" s="25"/>
      <c r="XS42" s="25"/>
      <c r="XT42" s="25"/>
      <c r="XU42" s="25"/>
      <c r="XV42" s="25"/>
      <c r="XW42" s="25"/>
      <c r="XX42" s="25"/>
      <c r="XY42" s="25"/>
      <c r="XZ42" s="25"/>
      <c r="YA42" s="25"/>
      <c r="YB42" s="25"/>
      <c r="YC42" s="25"/>
      <c r="YD42" s="25"/>
      <c r="YE42" s="25"/>
      <c r="YF42" s="25"/>
      <c r="YG42" s="25"/>
      <c r="YH42" s="25"/>
      <c r="YI42" s="25"/>
      <c r="YJ42" s="25"/>
      <c r="YK42" s="25"/>
      <c r="YL42" s="25"/>
      <c r="YM42" s="25"/>
      <c r="YN42" s="25"/>
      <c r="YO42" s="25"/>
      <c r="YP42" s="25"/>
      <c r="YQ42" s="25"/>
      <c r="YR42" s="25"/>
      <c r="YS42" s="25"/>
      <c r="YT42" s="25"/>
      <c r="YU42" s="25"/>
      <c r="YV42" s="25"/>
      <c r="YW42" s="25"/>
      <c r="YX42" s="25"/>
      <c r="YY42" s="25"/>
      <c r="YZ42" s="25"/>
      <c r="ZA42" s="25"/>
      <c r="ZB42" s="25"/>
      <c r="ZC42" s="25"/>
      <c r="ZD42" s="25"/>
      <c r="ZE42" s="25"/>
      <c r="ZF42" s="25"/>
      <c r="ZG42" s="25"/>
      <c r="ZH42" s="25"/>
      <c r="ZI42" s="25"/>
      <c r="ZJ42" s="25"/>
      <c r="ZK42" s="25"/>
      <c r="ZL42" s="25"/>
      <c r="ZM42" s="25"/>
      <c r="ZN42" s="25"/>
      <c r="ZO42" s="25"/>
      <c r="ZP42" s="25"/>
      <c r="ZQ42" s="25"/>
      <c r="ZR42" s="25"/>
      <c r="ZS42" s="25"/>
      <c r="ZT42" s="25"/>
      <c r="ZU42" s="25"/>
      <c r="ZV42" s="25"/>
      <c r="ZW42" s="25"/>
      <c r="ZX42" s="25"/>
      <c r="ZY42" s="25"/>
      <c r="ZZ42" s="25"/>
      <c r="AAA42" s="25"/>
      <c r="AAB42" s="25"/>
      <c r="AAC42" s="25"/>
      <c r="AAD42" s="25"/>
      <c r="AAE42" s="25"/>
      <c r="AAF42" s="25"/>
      <c r="AAG42" s="25"/>
      <c r="AAH42" s="25"/>
      <c r="AAI42" s="25"/>
      <c r="AAJ42" s="25"/>
      <c r="AAK42" s="25"/>
      <c r="AAL42" s="25"/>
      <c r="AAM42" s="25"/>
      <c r="AAN42" s="25"/>
      <c r="AAO42" s="25"/>
      <c r="AAP42" s="25"/>
      <c r="AAQ42" s="25"/>
      <c r="AAR42" s="25"/>
      <c r="AAS42" s="25"/>
      <c r="AAT42" s="25"/>
      <c r="AAU42" s="25"/>
      <c r="AAV42" s="25"/>
      <c r="AAW42" s="25"/>
      <c r="AAX42" s="25"/>
      <c r="AAY42" s="25"/>
      <c r="AAZ42" s="25"/>
      <c r="ABA42" s="25"/>
      <c r="ABB42" s="25"/>
      <c r="ABC42" s="25"/>
      <c r="ABD42" s="25"/>
      <c r="ABE42" s="25"/>
      <c r="ABF42" s="25"/>
      <c r="ABG42" s="25"/>
      <c r="ABH42" s="25"/>
      <c r="ABI42" s="25"/>
      <c r="ABJ42" s="25"/>
      <c r="ABK42" s="25"/>
      <c r="ABL42" s="25"/>
      <c r="ABM42" s="25"/>
      <c r="ABN42" s="25"/>
      <c r="ABO42" s="25"/>
      <c r="ABP42" s="25"/>
      <c r="ABQ42" s="25"/>
      <c r="ABR42" s="25"/>
      <c r="ABS42" s="25"/>
      <c r="ABT42" s="25"/>
      <c r="ABU42" s="25"/>
      <c r="ABV42" s="25"/>
      <c r="ABW42" s="25"/>
      <c r="ABX42" s="25"/>
      <c r="ABY42" s="25"/>
      <c r="ABZ42" s="25"/>
      <c r="ACA42" s="25"/>
      <c r="ACB42" s="25"/>
      <c r="ACC42" s="25"/>
      <c r="ACD42" s="25"/>
      <c r="ACE42" s="25"/>
      <c r="ACF42" s="25"/>
      <c r="ACG42" s="25"/>
      <c r="ACH42" s="25"/>
      <c r="ACI42" s="25"/>
      <c r="ACJ42" s="25"/>
      <c r="ACK42" s="25"/>
      <c r="ACL42" s="25"/>
      <c r="ACM42" s="25"/>
      <c r="ACN42" s="25"/>
      <c r="ACO42" s="25"/>
      <c r="ACP42" s="25"/>
      <c r="ACQ42" s="25"/>
      <c r="ACR42" s="25"/>
      <c r="ACS42" s="25"/>
      <c r="ACT42" s="25"/>
      <c r="ACU42" s="25"/>
      <c r="ACV42" s="25"/>
      <c r="ACW42" s="25"/>
      <c r="ACX42" s="25"/>
      <c r="ACY42" s="25"/>
      <c r="ACZ42" s="25"/>
      <c r="ADA42" s="25"/>
      <c r="ADB42" s="25"/>
      <c r="ADC42" s="25"/>
      <c r="ADD42" s="25"/>
      <c r="ADE42" s="25"/>
      <c r="ADF42" s="25"/>
      <c r="ADG42" s="25"/>
      <c r="ADH42" s="25"/>
      <c r="ADI42" s="25"/>
      <c r="ADJ42" s="25"/>
      <c r="ADK42" s="25"/>
      <c r="ADL42" s="25"/>
      <c r="ADM42" s="25"/>
      <c r="ADN42" s="25"/>
      <c r="ADO42" s="25"/>
      <c r="ADP42" s="25"/>
      <c r="ADQ42" s="25"/>
      <c r="ADR42" s="25"/>
      <c r="ADS42" s="25"/>
      <c r="ADT42" s="25"/>
      <c r="ADU42" s="25"/>
      <c r="ADV42" s="25"/>
      <c r="ADW42" s="25"/>
      <c r="ADX42" s="25"/>
      <c r="ADY42" s="25"/>
      <c r="ADZ42" s="25"/>
      <c r="AEA42" s="25"/>
      <c r="AEB42" s="25"/>
      <c r="AEC42" s="25"/>
      <c r="AED42" s="25"/>
      <c r="AEE42" s="25"/>
      <c r="AEF42" s="25"/>
      <c r="AEG42" s="25"/>
      <c r="AEH42" s="25"/>
      <c r="AEI42" s="25"/>
      <c r="AEJ42" s="25"/>
      <c r="AEK42" s="25"/>
      <c r="AEL42" s="25"/>
      <c r="AEM42" s="25"/>
      <c r="AEN42" s="25"/>
      <c r="AEO42" s="25"/>
      <c r="AEP42" s="25"/>
      <c r="AEQ42" s="25"/>
      <c r="AER42" s="25"/>
      <c r="AES42" s="25"/>
      <c r="AET42" s="25"/>
      <c r="AEU42" s="25"/>
      <c r="AEV42" s="25"/>
      <c r="AEW42" s="25"/>
      <c r="AEX42" s="25"/>
      <c r="AEY42" s="25"/>
      <c r="AEZ42" s="25"/>
      <c r="AFA42" s="25"/>
      <c r="AFB42" s="25"/>
      <c r="AFC42" s="25"/>
      <c r="AFD42" s="25"/>
      <c r="AFE42" s="25"/>
      <c r="AFF42" s="25"/>
      <c r="AFG42" s="25"/>
      <c r="AFH42" s="25"/>
      <c r="AFI42" s="25"/>
      <c r="AFJ42" s="25"/>
      <c r="AFK42" s="25"/>
      <c r="AFL42" s="25"/>
      <c r="AFM42" s="25"/>
      <c r="AFN42" s="25"/>
      <c r="AFO42" s="25"/>
      <c r="AFP42" s="25"/>
      <c r="AFQ42" s="25"/>
      <c r="AFR42" s="25"/>
      <c r="AFS42" s="25"/>
      <c r="AFT42" s="25"/>
      <c r="AFU42" s="25"/>
      <c r="AFV42" s="25"/>
      <c r="AFW42" s="25"/>
      <c r="AFX42" s="25"/>
      <c r="AFY42" s="25"/>
      <c r="AFZ42" s="25"/>
      <c r="AGA42" s="25"/>
      <c r="AGB42" s="25"/>
      <c r="AGC42" s="25"/>
      <c r="AGD42" s="25"/>
      <c r="AGE42" s="25"/>
      <c r="AGF42" s="25"/>
      <c r="AGG42" s="25"/>
      <c r="AGH42" s="25"/>
      <c r="AGI42" s="25"/>
      <c r="AGJ42" s="25"/>
      <c r="AGK42" s="25"/>
      <c r="AGL42" s="25"/>
      <c r="AGM42" s="25"/>
      <c r="AGN42" s="25"/>
      <c r="AGO42" s="25"/>
      <c r="AGP42" s="25"/>
      <c r="AGQ42" s="25"/>
      <c r="AGR42" s="25"/>
      <c r="AGS42" s="25"/>
      <c r="AGT42" s="25"/>
      <c r="AGU42" s="25"/>
      <c r="AGV42" s="25"/>
      <c r="AGW42" s="25"/>
      <c r="AGX42" s="25"/>
      <c r="AGY42" s="25"/>
      <c r="AGZ42" s="25"/>
      <c r="AHA42" s="25"/>
      <c r="AHB42" s="25"/>
      <c r="AHC42" s="25"/>
      <c r="AHD42" s="25"/>
      <c r="AHE42" s="25"/>
      <c r="AHF42" s="25"/>
      <c r="AHG42" s="25"/>
      <c r="AHH42" s="25"/>
      <c r="AHI42" s="25"/>
      <c r="AHJ42" s="25"/>
      <c r="AHK42" s="25"/>
      <c r="AHL42" s="25"/>
      <c r="AHM42" s="25"/>
      <c r="AHN42" s="25"/>
      <c r="AHO42" s="25"/>
      <c r="AHP42" s="25"/>
      <c r="AHQ42" s="25"/>
      <c r="AHR42" s="25"/>
      <c r="AHS42" s="25"/>
      <c r="AHT42" s="25"/>
      <c r="AHU42" s="25"/>
      <c r="AHV42" s="25"/>
      <c r="AHW42" s="25"/>
      <c r="AHX42" s="25"/>
      <c r="AHY42" s="25"/>
      <c r="AHZ42" s="25"/>
      <c r="AIA42" s="25"/>
      <c r="AIB42" s="25"/>
      <c r="AIC42" s="25"/>
      <c r="AID42" s="25"/>
      <c r="AIE42" s="25"/>
      <c r="AIF42" s="25"/>
      <c r="AIG42" s="25"/>
      <c r="AIH42" s="25"/>
      <c r="AII42" s="25"/>
      <c r="AIJ42" s="25"/>
      <c r="AIK42" s="25"/>
      <c r="AIL42" s="25"/>
      <c r="AIM42" s="25"/>
      <c r="AIN42" s="25"/>
      <c r="AIO42" s="25"/>
      <c r="AIP42" s="25"/>
      <c r="AIQ42" s="25"/>
      <c r="AIR42" s="25"/>
      <c r="AIS42" s="25"/>
      <c r="AIT42" s="25"/>
      <c r="AIU42" s="25"/>
      <c r="AIV42" s="25"/>
      <c r="AIW42" s="25"/>
      <c r="AIX42" s="25"/>
      <c r="AIY42" s="25"/>
      <c r="AIZ42" s="25"/>
      <c r="AJA42" s="25"/>
      <c r="AJB42" s="25"/>
      <c r="AJC42" s="25"/>
      <c r="AJD42" s="25"/>
      <c r="AJE42" s="25"/>
      <c r="AJF42" s="25"/>
      <c r="AJG42" s="25"/>
      <c r="AJH42" s="25"/>
      <c r="AJI42" s="25"/>
      <c r="AJJ42" s="25"/>
      <c r="AJK42" s="25"/>
      <c r="AJL42" s="25"/>
      <c r="AJM42" s="25"/>
      <c r="AJN42" s="25"/>
      <c r="AJO42" s="25"/>
      <c r="AJP42" s="25"/>
      <c r="AJQ42" s="25"/>
      <c r="AJR42" s="25"/>
      <c r="AJS42" s="25"/>
      <c r="AJT42" s="25"/>
      <c r="AJU42" s="25"/>
      <c r="AJV42" s="25"/>
      <c r="AJW42" s="25"/>
      <c r="AJX42" s="25"/>
      <c r="AJY42" s="25"/>
      <c r="AJZ42" s="25"/>
      <c r="AKA42" s="25"/>
      <c r="AKB42" s="25"/>
      <c r="AKC42" s="25"/>
      <c r="AKD42" s="25"/>
      <c r="AKE42" s="25"/>
      <c r="AKF42" s="25"/>
      <c r="AKG42" s="25"/>
      <c r="AKH42" s="25"/>
      <c r="AKI42" s="25"/>
      <c r="AKJ42" s="25"/>
      <c r="AKK42" s="25"/>
      <c r="AKL42" s="25"/>
      <c r="AKM42" s="25"/>
      <c r="AKN42" s="25"/>
      <c r="AKO42" s="25"/>
      <c r="AKP42" s="25"/>
      <c r="AKQ42" s="25"/>
      <c r="AKR42" s="25"/>
      <c r="AKS42" s="25"/>
      <c r="AKT42" s="25"/>
      <c r="AKU42" s="25"/>
      <c r="AKV42" s="25"/>
      <c r="AKW42" s="25"/>
      <c r="AKX42" s="25"/>
      <c r="AKY42" s="25"/>
      <c r="AKZ42" s="25"/>
      <c r="ALA42" s="25"/>
      <c r="ALB42" s="25"/>
      <c r="ALC42" s="25"/>
      <c r="ALD42" s="25"/>
      <c r="ALE42" s="25"/>
      <c r="ALF42" s="25"/>
      <c r="ALG42" s="25"/>
      <c r="ALH42" s="25"/>
      <c r="ALI42" s="25"/>
      <c r="ALJ42" s="25"/>
      <c r="ALK42" s="25"/>
      <c r="ALL42" s="25"/>
      <c r="ALM42" s="25"/>
      <c r="ALN42" s="25"/>
      <c r="ALO42" s="25"/>
      <c r="ALP42" s="25"/>
      <c r="ALQ42" s="25"/>
      <c r="ALR42" s="25"/>
      <c r="ALS42" s="25"/>
      <c r="ALT42" s="25"/>
      <c r="ALU42" s="25"/>
      <c r="ALV42" s="25"/>
      <c r="ALW42" s="25"/>
      <c r="ALX42" s="25"/>
      <c r="ALY42" s="25"/>
      <c r="ALZ42" s="25"/>
      <c r="AMA42" s="25"/>
      <c r="AMB42" s="25"/>
      <c r="AMC42" s="25"/>
      <c r="AMD42" s="25"/>
      <c r="AME42" s="25"/>
      <c r="AMF42" s="25"/>
      <c r="AMG42" s="25"/>
      <c r="AMH42" s="25"/>
      <c r="AMI42" s="25"/>
      <c r="AMJ42" s="25"/>
      <c r="AMK42" s="25"/>
      <c r="AML42" s="25"/>
      <c r="AMM42" s="25"/>
      <c r="AMN42" s="25"/>
      <c r="AMO42" s="25"/>
      <c r="AMP42" s="25"/>
      <c r="AMQ42" s="25"/>
      <c r="AMR42" s="25"/>
      <c r="AMS42" s="25"/>
      <c r="AMT42" s="25"/>
      <c r="AMU42" s="25"/>
      <c r="AMV42" s="25"/>
      <c r="AMW42" s="25"/>
      <c r="AMX42" s="25"/>
      <c r="AMY42" s="25"/>
      <c r="AMZ42" s="25"/>
      <c r="ANA42" s="25"/>
      <c r="ANB42" s="25"/>
      <c r="ANC42" s="25"/>
      <c r="AND42" s="25"/>
      <c r="ANE42" s="25"/>
      <c r="ANF42" s="25"/>
      <c r="ANG42" s="25"/>
      <c r="ANH42" s="25"/>
      <c r="ANI42" s="25"/>
      <c r="ANJ42" s="25"/>
      <c r="ANK42" s="25"/>
      <c r="ANL42" s="25"/>
      <c r="ANM42" s="25"/>
      <c r="ANN42" s="25"/>
      <c r="ANO42" s="25"/>
      <c r="ANP42" s="25"/>
      <c r="ANQ42" s="25"/>
      <c r="ANR42" s="25"/>
      <c r="ANS42" s="25"/>
      <c r="ANT42" s="25"/>
      <c r="ANU42" s="25"/>
      <c r="ANV42" s="25"/>
      <c r="ANW42" s="25"/>
      <c r="ANX42" s="25"/>
      <c r="ANY42" s="25"/>
      <c r="ANZ42" s="25"/>
      <c r="AOA42" s="25"/>
      <c r="AOB42" s="25"/>
      <c r="AOC42" s="25"/>
      <c r="AOD42" s="25"/>
      <c r="AOE42" s="25"/>
      <c r="AOF42" s="25"/>
      <c r="AOG42" s="25"/>
      <c r="AOH42" s="25"/>
      <c r="AOI42" s="25"/>
      <c r="AOJ42" s="25"/>
      <c r="AOK42" s="25"/>
      <c r="AOL42" s="25"/>
      <c r="AOM42" s="25"/>
      <c r="AON42" s="25"/>
      <c r="AOO42" s="25"/>
      <c r="AOP42" s="25"/>
      <c r="AOQ42" s="25"/>
      <c r="AOR42" s="25"/>
      <c r="AOS42" s="25"/>
      <c r="AOT42" s="25"/>
      <c r="AOU42" s="25"/>
      <c r="AOV42" s="25"/>
      <c r="AOW42" s="25"/>
      <c r="AOX42" s="25"/>
      <c r="AOY42" s="25"/>
      <c r="AOZ42" s="25"/>
      <c r="APA42" s="25"/>
      <c r="APB42" s="25"/>
      <c r="APC42" s="25"/>
      <c r="APD42" s="25"/>
      <c r="APE42" s="25"/>
      <c r="APF42" s="25"/>
      <c r="APG42" s="25"/>
      <c r="APH42" s="25"/>
      <c r="API42" s="25"/>
      <c r="APJ42" s="25"/>
      <c r="APK42" s="25"/>
      <c r="APL42" s="25"/>
      <c r="APM42" s="25"/>
      <c r="APN42" s="25"/>
      <c r="APO42" s="25"/>
      <c r="APP42" s="25"/>
      <c r="APQ42" s="25"/>
      <c r="APR42" s="25"/>
      <c r="APS42" s="25"/>
      <c r="APT42" s="25"/>
      <c r="APU42" s="25"/>
      <c r="APV42" s="25"/>
      <c r="APW42" s="25"/>
      <c r="APX42" s="25"/>
      <c r="APY42" s="25"/>
      <c r="APZ42" s="25"/>
      <c r="AQA42" s="25"/>
      <c r="AQB42" s="25"/>
      <c r="AQC42" s="25"/>
      <c r="AQD42" s="25"/>
      <c r="AQE42" s="25"/>
      <c r="AQF42" s="25"/>
      <c r="AQG42" s="25"/>
      <c r="AQH42" s="25"/>
      <c r="AQI42" s="25"/>
      <c r="AQJ42" s="25"/>
      <c r="AQK42" s="25"/>
      <c r="AQL42" s="25"/>
      <c r="AQM42" s="25"/>
      <c r="AQN42" s="25"/>
      <c r="AQO42" s="25"/>
      <c r="AQP42" s="25"/>
      <c r="AQQ42" s="25"/>
      <c r="AQR42" s="25"/>
      <c r="AQS42" s="25"/>
      <c r="AQT42" s="25"/>
      <c r="AQU42" s="25"/>
      <c r="AQV42" s="25"/>
      <c r="AQW42" s="25"/>
      <c r="AQX42" s="25"/>
      <c r="AQY42" s="25"/>
      <c r="AQZ42" s="25"/>
      <c r="ARA42" s="25"/>
      <c r="ARB42" s="25"/>
      <c r="ARC42" s="25"/>
      <c r="ARD42" s="25"/>
      <c r="ARE42" s="25"/>
      <c r="ARF42" s="25"/>
      <c r="ARG42" s="25"/>
      <c r="ARH42" s="25"/>
      <c r="ARI42" s="25"/>
      <c r="ARJ42" s="25"/>
      <c r="ARK42" s="25"/>
      <c r="ARL42" s="25"/>
      <c r="ARM42" s="25"/>
      <c r="ARN42" s="25"/>
      <c r="ARO42" s="25"/>
      <c r="ARP42" s="25"/>
      <c r="ARQ42" s="25"/>
      <c r="ARR42" s="25"/>
      <c r="ARS42" s="25"/>
      <c r="ART42" s="25"/>
      <c r="ARU42" s="25"/>
      <c r="ARV42" s="25"/>
      <c r="ARW42" s="25"/>
      <c r="ARX42" s="25"/>
      <c r="ARY42" s="25"/>
      <c r="ARZ42" s="25"/>
      <c r="ASA42" s="25"/>
      <c r="ASB42" s="25"/>
      <c r="ASC42" s="25"/>
      <c r="ASD42" s="25"/>
      <c r="ASE42" s="25"/>
      <c r="ASF42" s="25"/>
      <c r="ASG42" s="25"/>
      <c r="ASH42" s="25"/>
      <c r="ASI42" s="25"/>
      <c r="ASJ42" s="25"/>
      <c r="ASK42" s="25"/>
      <c r="ASL42" s="25"/>
      <c r="ASM42" s="25"/>
      <c r="ASN42" s="25"/>
      <c r="ASO42" s="25"/>
      <c r="ASP42" s="25"/>
      <c r="ASQ42" s="25"/>
      <c r="ASR42" s="25"/>
      <c r="ASS42" s="25"/>
      <c r="AST42" s="25"/>
      <c r="ASU42" s="25"/>
      <c r="ASV42" s="25"/>
      <c r="ASW42" s="25"/>
      <c r="ASX42" s="25"/>
      <c r="ASY42" s="25"/>
      <c r="ASZ42" s="25"/>
      <c r="ATA42" s="25"/>
      <c r="ATB42" s="25"/>
      <c r="ATC42" s="25"/>
      <c r="ATD42" s="25"/>
      <c r="ATE42" s="25"/>
      <c r="ATF42" s="25"/>
      <c r="ATG42" s="25"/>
      <c r="ATH42" s="25"/>
      <c r="ATI42" s="25"/>
      <c r="ATJ42" s="25"/>
      <c r="ATK42" s="25"/>
      <c r="ATL42" s="25"/>
      <c r="ATM42" s="25"/>
      <c r="ATN42" s="25"/>
      <c r="ATO42" s="25"/>
      <c r="ATP42" s="25"/>
      <c r="ATQ42" s="25"/>
      <c r="ATR42" s="25"/>
      <c r="ATS42" s="25"/>
      <c r="ATT42" s="25"/>
      <c r="ATU42" s="25"/>
      <c r="ATV42" s="25"/>
      <c r="ATW42" s="25"/>
      <c r="ATX42" s="25"/>
      <c r="ATY42" s="25"/>
      <c r="ATZ42" s="25"/>
      <c r="AUA42" s="25"/>
      <c r="AUB42" s="25"/>
      <c r="AUC42" s="25"/>
      <c r="AUD42" s="25"/>
      <c r="AUE42" s="25"/>
      <c r="AUF42" s="25"/>
      <c r="AUG42" s="25"/>
      <c r="AUH42" s="25"/>
      <c r="AUI42" s="25"/>
      <c r="AUJ42" s="25"/>
      <c r="AUK42" s="25"/>
      <c r="AUL42" s="25"/>
      <c r="AUM42" s="25"/>
      <c r="AUN42" s="25"/>
      <c r="AUO42" s="25"/>
      <c r="AUP42" s="25"/>
      <c r="AUQ42" s="25"/>
      <c r="AUR42" s="25"/>
      <c r="AUS42" s="25"/>
      <c r="AUT42" s="25"/>
      <c r="AUU42" s="25"/>
      <c r="AUV42" s="25"/>
      <c r="AUW42" s="25"/>
      <c r="AUX42" s="25"/>
      <c r="AUY42" s="25"/>
      <c r="AUZ42" s="25"/>
      <c r="AVA42" s="25"/>
      <c r="AVB42" s="25"/>
      <c r="AVC42" s="25"/>
      <c r="AVD42" s="25"/>
      <c r="AVE42" s="25"/>
      <c r="AVF42" s="25"/>
      <c r="AVG42" s="25"/>
      <c r="AVH42" s="25"/>
      <c r="AVI42" s="25"/>
      <c r="AVJ42" s="25"/>
      <c r="AVK42" s="25"/>
      <c r="AVL42" s="25"/>
      <c r="AVM42" s="25"/>
      <c r="AVN42" s="25"/>
      <c r="AVO42" s="25"/>
      <c r="AVP42" s="25"/>
      <c r="AVQ42" s="25"/>
      <c r="AVR42" s="25"/>
      <c r="AVS42" s="25"/>
      <c r="AVT42" s="25"/>
      <c r="AVU42" s="25"/>
    </row>
    <row r="43" spans="1:1269" s="15" customFormat="1" ht="15" customHeight="1" x14ac:dyDescent="0.25">
      <c r="A43" s="23" t="s">
        <v>13</v>
      </c>
      <c r="B43" s="60" t="s">
        <v>17</v>
      </c>
      <c r="C43" s="61">
        <f>SUM(C5:C42)</f>
        <v>3945315</v>
      </c>
      <c r="D43" s="61">
        <f>SUM(D5:D42)-D14-D23-D29-D33-D36-D10</f>
        <v>2747727</v>
      </c>
      <c r="E43" s="61">
        <f>SUM(E5:E42)-E14-E23-E29-E33-E36</f>
        <v>2000000</v>
      </c>
      <c r="F43" s="61">
        <f>SUM(F5:F42)-F14-F23-F29-F33-F36</f>
        <v>1795048.53792671</v>
      </c>
      <c r="G43" s="61">
        <f>SUM(G5:G42)</f>
        <v>2953182</v>
      </c>
      <c r="H43" s="61">
        <f>SUM(H5:H42)-H14-H23-H29-H33-H36-H10</f>
        <v>2383653</v>
      </c>
      <c r="I43" s="61">
        <f>SUM(I5:I42)-I14-I23-I29-I33-I36</f>
        <v>1871000</v>
      </c>
      <c r="J43" s="116">
        <f>SUM(J5:J42)-J14-J23-J29-J33-J36-J10</f>
        <v>1586763.6080262118</v>
      </c>
      <c r="K43" s="61"/>
      <c r="L43" s="61"/>
      <c r="M43" s="72"/>
      <c r="N43" s="61"/>
      <c r="O43" s="61"/>
      <c r="P43" s="63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  <c r="IX43" s="25"/>
      <c r="IY43" s="25"/>
      <c r="IZ43" s="25"/>
      <c r="JA43" s="25"/>
      <c r="JB43" s="25"/>
      <c r="JC43" s="25"/>
      <c r="JD43" s="25"/>
      <c r="JE43" s="25"/>
      <c r="JF43" s="25"/>
      <c r="JG43" s="25"/>
      <c r="JH43" s="25"/>
      <c r="JI43" s="25"/>
      <c r="JJ43" s="25"/>
      <c r="JK43" s="25"/>
      <c r="JL43" s="25"/>
      <c r="JM43" s="25"/>
      <c r="JN43" s="25"/>
      <c r="JO43" s="25"/>
      <c r="JP43" s="25"/>
      <c r="JQ43" s="25"/>
      <c r="JR43" s="25"/>
      <c r="JS43" s="25"/>
      <c r="JT43" s="25"/>
      <c r="JU43" s="25"/>
      <c r="JV43" s="25"/>
      <c r="JW43" s="25"/>
      <c r="JX43" s="25"/>
      <c r="JY43" s="25"/>
      <c r="JZ43" s="25"/>
      <c r="KA43" s="25"/>
      <c r="KB43" s="25"/>
      <c r="KC43" s="25"/>
      <c r="KD43" s="25"/>
      <c r="KE43" s="25"/>
      <c r="KF43" s="25"/>
      <c r="KG43" s="25"/>
      <c r="KH43" s="25"/>
      <c r="KI43" s="25"/>
      <c r="KJ43" s="25"/>
      <c r="KK43" s="25"/>
      <c r="KL43" s="25"/>
      <c r="KM43" s="25"/>
      <c r="KN43" s="25"/>
      <c r="KO43" s="25"/>
      <c r="KP43" s="25"/>
      <c r="KQ43" s="25"/>
      <c r="KR43" s="25"/>
      <c r="KS43" s="25"/>
      <c r="KT43" s="25"/>
      <c r="KU43" s="25"/>
      <c r="KV43" s="25"/>
      <c r="KW43" s="25"/>
      <c r="KX43" s="25"/>
      <c r="KY43" s="25"/>
      <c r="KZ43" s="25"/>
      <c r="LA43" s="25"/>
      <c r="LB43" s="25"/>
      <c r="LC43" s="25"/>
      <c r="LD43" s="25"/>
      <c r="LE43" s="25"/>
      <c r="LF43" s="25"/>
      <c r="LG43" s="25"/>
      <c r="LH43" s="25"/>
      <c r="LI43" s="25"/>
      <c r="LJ43" s="25"/>
      <c r="LK43" s="25"/>
      <c r="LL43" s="25"/>
      <c r="LM43" s="25"/>
      <c r="LN43" s="25"/>
      <c r="LO43" s="25"/>
      <c r="LP43" s="25"/>
      <c r="LQ43" s="25"/>
      <c r="LR43" s="25"/>
      <c r="LS43" s="25"/>
      <c r="LT43" s="25"/>
      <c r="LU43" s="25"/>
      <c r="LV43" s="25"/>
      <c r="LW43" s="25"/>
      <c r="LX43" s="25"/>
      <c r="LY43" s="25"/>
      <c r="LZ43" s="25"/>
      <c r="MA43" s="25"/>
      <c r="MB43" s="25"/>
      <c r="MC43" s="25"/>
      <c r="MD43" s="25"/>
      <c r="ME43" s="25"/>
      <c r="MF43" s="25"/>
      <c r="MG43" s="25"/>
      <c r="MH43" s="25"/>
      <c r="MI43" s="25"/>
      <c r="MJ43" s="25"/>
      <c r="MK43" s="25"/>
      <c r="ML43" s="25"/>
      <c r="MM43" s="25"/>
      <c r="MN43" s="25"/>
      <c r="MO43" s="25"/>
      <c r="MP43" s="25"/>
      <c r="MQ43" s="25"/>
      <c r="MR43" s="25"/>
      <c r="MS43" s="25"/>
      <c r="MT43" s="25"/>
      <c r="MU43" s="25"/>
      <c r="MV43" s="25"/>
      <c r="MW43" s="25"/>
      <c r="MX43" s="25"/>
      <c r="MY43" s="25"/>
      <c r="MZ43" s="25"/>
      <c r="NA43" s="25"/>
      <c r="NB43" s="25"/>
      <c r="NC43" s="25"/>
      <c r="ND43" s="25"/>
      <c r="NE43" s="25"/>
      <c r="NF43" s="25"/>
      <c r="NG43" s="25"/>
      <c r="NH43" s="25"/>
      <c r="NI43" s="25"/>
      <c r="NJ43" s="25"/>
      <c r="NK43" s="25"/>
      <c r="NL43" s="25"/>
      <c r="NM43" s="25"/>
      <c r="NN43" s="25"/>
      <c r="NO43" s="25"/>
      <c r="NP43" s="25"/>
      <c r="NQ43" s="25"/>
      <c r="NR43" s="25"/>
      <c r="NS43" s="25"/>
      <c r="NT43" s="25"/>
      <c r="NU43" s="25"/>
      <c r="NV43" s="25"/>
      <c r="NW43" s="25"/>
      <c r="NX43" s="25"/>
      <c r="NY43" s="25"/>
      <c r="NZ43" s="25"/>
      <c r="OA43" s="25"/>
      <c r="OB43" s="25"/>
      <c r="OC43" s="25"/>
      <c r="OD43" s="25"/>
      <c r="OE43" s="25"/>
      <c r="OF43" s="25"/>
      <c r="OG43" s="25"/>
      <c r="OH43" s="25"/>
      <c r="OI43" s="25"/>
      <c r="OJ43" s="25"/>
      <c r="OK43" s="25"/>
      <c r="OL43" s="25"/>
      <c r="OM43" s="25"/>
      <c r="ON43" s="25"/>
      <c r="OO43" s="25"/>
      <c r="OP43" s="25"/>
      <c r="OQ43" s="25"/>
      <c r="OR43" s="25"/>
      <c r="OS43" s="25"/>
      <c r="OT43" s="25"/>
      <c r="OU43" s="25"/>
      <c r="OV43" s="25"/>
      <c r="OW43" s="25"/>
      <c r="OX43" s="25"/>
      <c r="OY43" s="25"/>
      <c r="OZ43" s="25"/>
      <c r="PA43" s="25"/>
      <c r="PB43" s="25"/>
      <c r="PC43" s="25"/>
      <c r="PD43" s="25"/>
      <c r="PE43" s="25"/>
      <c r="PF43" s="25"/>
      <c r="PG43" s="25"/>
      <c r="PH43" s="25"/>
      <c r="PI43" s="25"/>
      <c r="PJ43" s="25"/>
      <c r="PK43" s="25"/>
      <c r="PL43" s="25"/>
      <c r="PM43" s="25"/>
      <c r="PN43" s="25"/>
      <c r="PO43" s="25"/>
      <c r="PP43" s="25"/>
      <c r="PQ43" s="25"/>
      <c r="PR43" s="25"/>
      <c r="PS43" s="25"/>
      <c r="PT43" s="25"/>
      <c r="PU43" s="25"/>
      <c r="PV43" s="25"/>
      <c r="PW43" s="25"/>
      <c r="PX43" s="25"/>
      <c r="PY43" s="25"/>
      <c r="PZ43" s="25"/>
      <c r="QA43" s="25"/>
      <c r="QB43" s="25"/>
      <c r="QC43" s="25"/>
      <c r="QD43" s="25"/>
      <c r="QE43" s="25"/>
      <c r="QF43" s="25"/>
      <c r="QG43" s="25"/>
      <c r="QH43" s="25"/>
      <c r="QI43" s="25"/>
      <c r="QJ43" s="25"/>
      <c r="QK43" s="25"/>
      <c r="QL43" s="25"/>
      <c r="QM43" s="25"/>
      <c r="QN43" s="25"/>
      <c r="QO43" s="25"/>
      <c r="QP43" s="25"/>
      <c r="QQ43" s="25"/>
      <c r="QR43" s="25"/>
      <c r="QS43" s="25"/>
      <c r="QT43" s="25"/>
      <c r="QU43" s="25"/>
      <c r="QV43" s="25"/>
      <c r="QW43" s="25"/>
      <c r="QX43" s="25"/>
      <c r="QY43" s="25"/>
      <c r="QZ43" s="25"/>
      <c r="RA43" s="25"/>
      <c r="RB43" s="25"/>
      <c r="RC43" s="25"/>
      <c r="RD43" s="25"/>
      <c r="RE43" s="25"/>
      <c r="RF43" s="25"/>
      <c r="RG43" s="25"/>
      <c r="RH43" s="25"/>
      <c r="RI43" s="25"/>
      <c r="RJ43" s="25"/>
      <c r="RK43" s="25"/>
      <c r="RL43" s="25"/>
      <c r="RM43" s="25"/>
      <c r="RN43" s="25"/>
      <c r="RO43" s="25"/>
      <c r="RP43" s="25"/>
      <c r="RQ43" s="25"/>
      <c r="RR43" s="25"/>
      <c r="RS43" s="25"/>
      <c r="RT43" s="25"/>
      <c r="RU43" s="25"/>
      <c r="RV43" s="25"/>
      <c r="RW43" s="25"/>
      <c r="RX43" s="25"/>
      <c r="RY43" s="25"/>
      <c r="RZ43" s="25"/>
      <c r="SA43" s="25"/>
      <c r="SB43" s="25"/>
      <c r="SC43" s="25"/>
      <c r="SD43" s="25"/>
      <c r="SE43" s="25"/>
      <c r="SF43" s="25"/>
      <c r="SG43" s="25"/>
      <c r="SH43" s="25"/>
      <c r="SI43" s="25"/>
      <c r="SJ43" s="25"/>
      <c r="SK43" s="25"/>
      <c r="SL43" s="25"/>
      <c r="SM43" s="25"/>
      <c r="SN43" s="25"/>
      <c r="SO43" s="25"/>
      <c r="SP43" s="25"/>
      <c r="SQ43" s="25"/>
      <c r="SR43" s="25"/>
      <c r="SS43" s="25"/>
      <c r="ST43" s="25"/>
      <c r="SU43" s="25"/>
      <c r="SV43" s="25"/>
      <c r="SW43" s="25"/>
      <c r="SX43" s="25"/>
      <c r="SY43" s="25"/>
      <c r="SZ43" s="25"/>
      <c r="TA43" s="25"/>
      <c r="TB43" s="25"/>
      <c r="TC43" s="25"/>
      <c r="TD43" s="25"/>
      <c r="TE43" s="25"/>
      <c r="TF43" s="25"/>
      <c r="TG43" s="25"/>
      <c r="TH43" s="25"/>
      <c r="TI43" s="25"/>
      <c r="TJ43" s="25"/>
      <c r="TK43" s="25"/>
      <c r="TL43" s="25"/>
      <c r="TM43" s="25"/>
      <c r="TN43" s="25"/>
      <c r="TO43" s="25"/>
      <c r="TP43" s="25"/>
      <c r="TQ43" s="25"/>
      <c r="TR43" s="25"/>
      <c r="TS43" s="25"/>
      <c r="TT43" s="25"/>
      <c r="TU43" s="25"/>
      <c r="TV43" s="25"/>
      <c r="TW43" s="25"/>
      <c r="TX43" s="25"/>
      <c r="TY43" s="25"/>
      <c r="TZ43" s="25"/>
      <c r="UA43" s="25"/>
      <c r="UB43" s="25"/>
      <c r="UC43" s="25"/>
      <c r="UD43" s="25"/>
      <c r="UE43" s="25"/>
      <c r="UF43" s="25"/>
      <c r="UG43" s="25"/>
      <c r="UH43" s="25"/>
      <c r="UI43" s="25"/>
      <c r="UJ43" s="25"/>
      <c r="UK43" s="25"/>
      <c r="UL43" s="25"/>
      <c r="UM43" s="25"/>
      <c r="UN43" s="25"/>
      <c r="UO43" s="25"/>
      <c r="UP43" s="25"/>
      <c r="UQ43" s="25"/>
      <c r="UR43" s="25"/>
      <c r="US43" s="25"/>
      <c r="UT43" s="25"/>
      <c r="UU43" s="25"/>
      <c r="UV43" s="25"/>
      <c r="UW43" s="25"/>
      <c r="UX43" s="25"/>
      <c r="UY43" s="25"/>
      <c r="UZ43" s="25"/>
      <c r="VA43" s="25"/>
      <c r="VB43" s="25"/>
      <c r="VC43" s="25"/>
      <c r="VD43" s="25"/>
      <c r="VE43" s="25"/>
      <c r="VF43" s="25"/>
      <c r="VG43" s="25"/>
      <c r="VH43" s="25"/>
      <c r="VI43" s="25"/>
      <c r="VJ43" s="25"/>
      <c r="VK43" s="25"/>
      <c r="VL43" s="25"/>
      <c r="VM43" s="25"/>
      <c r="VN43" s="25"/>
      <c r="VO43" s="25"/>
      <c r="VP43" s="25"/>
      <c r="VQ43" s="25"/>
      <c r="VR43" s="25"/>
      <c r="VS43" s="25"/>
      <c r="VT43" s="25"/>
      <c r="VU43" s="25"/>
      <c r="VV43" s="25"/>
      <c r="VW43" s="25"/>
      <c r="VX43" s="25"/>
      <c r="VY43" s="25"/>
      <c r="VZ43" s="25"/>
      <c r="WA43" s="25"/>
      <c r="WB43" s="25"/>
      <c r="WC43" s="25"/>
      <c r="WD43" s="25"/>
      <c r="WE43" s="25"/>
      <c r="WF43" s="25"/>
      <c r="WG43" s="25"/>
      <c r="WH43" s="25"/>
      <c r="WI43" s="25"/>
      <c r="WJ43" s="25"/>
      <c r="WK43" s="25"/>
      <c r="WL43" s="25"/>
      <c r="WM43" s="25"/>
      <c r="WN43" s="25"/>
      <c r="WO43" s="25"/>
      <c r="WP43" s="25"/>
      <c r="WQ43" s="25"/>
      <c r="WR43" s="25"/>
      <c r="WS43" s="25"/>
      <c r="WT43" s="25"/>
      <c r="WU43" s="25"/>
      <c r="WV43" s="25"/>
      <c r="WW43" s="25"/>
      <c r="WX43" s="25"/>
      <c r="WY43" s="25"/>
      <c r="WZ43" s="25"/>
      <c r="XA43" s="25"/>
      <c r="XB43" s="25"/>
      <c r="XC43" s="25"/>
      <c r="XD43" s="25"/>
      <c r="XE43" s="25"/>
      <c r="XF43" s="25"/>
      <c r="XG43" s="25"/>
      <c r="XH43" s="25"/>
      <c r="XI43" s="25"/>
      <c r="XJ43" s="25"/>
      <c r="XK43" s="25"/>
      <c r="XL43" s="25"/>
      <c r="XM43" s="25"/>
      <c r="XN43" s="25"/>
      <c r="XO43" s="25"/>
      <c r="XP43" s="25"/>
      <c r="XQ43" s="25"/>
      <c r="XR43" s="25"/>
      <c r="XS43" s="25"/>
      <c r="XT43" s="25"/>
      <c r="XU43" s="25"/>
      <c r="XV43" s="25"/>
      <c r="XW43" s="25"/>
      <c r="XX43" s="25"/>
      <c r="XY43" s="25"/>
      <c r="XZ43" s="25"/>
      <c r="YA43" s="25"/>
      <c r="YB43" s="25"/>
      <c r="YC43" s="25"/>
      <c r="YD43" s="25"/>
      <c r="YE43" s="25"/>
      <c r="YF43" s="25"/>
      <c r="YG43" s="25"/>
      <c r="YH43" s="25"/>
      <c r="YI43" s="25"/>
      <c r="YJ43" s="25"/>
      <c r="YK43" s="25"/>
      <c r="YL43" s="25"/>
      <c r="YM43" s="25"/>
      <c r="YN43" s="25"/>
      <c r="YO43" s="25"/>
      <c r="YP43" s="25"/>
      <c r="YQ43" s="25"/>
      <c r="YR43" s="25"/>
      <c r="YS43" s="25"/>
      <c r="YT43" s="25"/>
      <c r="YU43" s="25"/>
      <c r="YV43" s="25"/>
      <c r="YW43" s="25"/>
      <c r="YX43" s="25"/>
      <c r="YY43" s="25"/>
      <c r="YZ43" s="25"/>
      <c r="ZA43" s="25"/>
      <c r="ZB43" s="25"/>
      <c r="ZC43" s="25"/>
      <c r="ZD43" s="25"/>
      <c r="ZE43" s="25"/>
      <c r="ZF43" s="25"/>
      <c r="ZG43" s="25"/>
      <c r="ZH43" s="25"/>
      <c r="ZI43" s="25"/>
      <c r="ZJ43" s="25"/>
      <c r="ZK43" s="25"/>
      <c r="ZL43" s="25"/>
      <c r="ZM43" s="25"/>
      <c r="ZN43" s="25"/>
      <c r="ZO43" s="25"/>
      <c r="ZP43" s="25"/>
      <c r="ZQ43" s="25"/>
      <c r="ZR43" s="25"/>
      <c r="ZS43" s="25"/>
      <c r="ZT43" s="25"/>
      <c r="ZU43" s="25"/>
      <c r="ZV43" s="25"/>
      <c r="ZW43" s="25"/>
      <c r="ZX43" s="25"/>
      <c r="ZY43" s="25"/>
      <c r="ZZ43" s="25"/>
      <c r="AAA43" s="25"/>
      <c r="AAB43" s="25"/>
      <c r="AAC43" s="25"/>
      <c r="AAD43" s="25"/>
      <c r="AAE43" s="25"/>
      <c r="AAF43" s="25"/>
      <c r="AAG43" s="25"/>
      <c r="AAH43" s="25"/>
      <c r="AAI43" s="25"/>
      <c r="AAJ43" s="25"/>
      <c r="AAK43" s="25"/>
      <c r="AAL43" s="25"/>
      <c r="AAM43" s="25"/>
      <c r="AAN43" s="25"/>
      <c r="AAO43" s="25"/>
      <c r="AAP43" s="25"/>
      <c r="AAQ43" s="25"/>
      <c r="AAR43" s="25"/>
      <c r="AAS43" s="25"/>
      <c r="AAT43" s="25"/>
      <c r="AAU43" s="25"/>
      <c r="AAV43" s="25"/>
      <c r="AAW43" s="25"/>
      <c r="AAX43" s="25"/>
      <c r="AAY43" s="25"/>
      <c r="AAZ43" s="25"/>
      <c r="ABA43" s="25"/>
      <c r="ABB43" s="25"/>
      <c r="ABC43" s="25"/>
      <c r="ABD43" s="25"/>
      <c r="ABE43" s="25"/>
      <c r="ABF43" s="25"/>
      <c r="ABG43" s="25"/>
      <c r="ABH43" s="25"/>
      <c r="ABI43" s="25"/>
      <c r="ABJ43" s="25"/>
      <c r="ABK43" s="25"/>
      <c r="ABL43" s="25"/>
      <c r="ABM43" s="25"/>
      <c r="ABN43" s="25"/>
      <c r="ABO43" s="25"/>
      <c r="ABP43" s="25"/>
      <c r="ABQ43" s="25"/>
      <c r="ABR43" s="25"/>
      <c r="ABS43" s="25"/>
      <c r="ABT43" s="25"/>
      <c r="ABU43" s="25"/>
      <c r="ABV43" s="25"/>
      <c r="ABW43" s="25"/>
      <c r="ABX43" s="25"/>
      <c r="ABY43" s="25"/>
      <c r="ABZ43" s="25"/>
      <c r="ACA43" s="25"/>
      <c r="ACB43" s="25"/>
      <c r="ACC43" s="25"/>
      <c r="ACD43" s="25"/>
      <c r="ACE43" s="25"/>
      <c r="ACF43" s="25"/>
      <c r="ACG43" s="25"/>
      <c r="ACH43" s="25"/>
      <c r="ACI43" s="25"/>
      <c r="ACJ43" s="25"/>
      <c r="ACK43" s="25"/>
      <c r="ACL43" s="25"/>
      <c r="ACM43" s="25"/>
      <c r="ACN43" s="25"/>
      <c r="ACO43" s="25"/>
      <c r="ACP43" s="25"/>
      <c r="ACQ43" s="25"/>
      <c r="ACR43" s="25"/>
      <c r="ACS43" s="25"/>
      <c r="ACT43" s="25"/>
      <c r="ACU43" s="25"/>
      <c r="ACV43" s="25"/>
      <c r="ACW43" s="25"/>
      <c r="ACX43" s="25"/>
      <c r="ACY43" s="25"/>
      <c r="ACZ43" s="25"/>
      <c r="ADA43" s="25"/>
      <c r="ADB43" s="25"/>
      <c r="ADC43" s="25"/>
      <c r="ADD43" s="25"/>
      <c r="ADE43" s="25"/>
      <c r="ADF43" s="25"/>
      <c r="ADG43" s="25"/>
      <c r="ADH43" s="25"/>
      <c r="ADI43" s="25"/>
      <c r="ADJ43" s="25"/>
      <c r="ADK43" s="25"/>
      <c r="ADL43" s="25"/>
      <c r="ADM43" s="25"/>
      <c r="ADN43" s="25"/>
      <c r="ADO43" s="25"/>
      <c r="ADP43" s="25"/>
      <c r="ADQ43" s="25"/>
      <c r="ADR43" s="25"/>
      <c r="ADS43" s="25"/>
      <c r="ADT43" s="25"/>
      <c r="ADU43" s="25"/>
      <c r="ADV43" s="25"/>
      <c r="ADW43" s="25"/>
      <c r="ADX43" s="25"/>
      <c r="ADY43" s="25"/>
      <c r="ADZ43" s="25"/>
      <c r="AEA43" s="25"/>
      <c r="AEB43" s="25"/>
      <c r="AEC43" s="25"/>
      <c r="AED43" s="25"/>
      <c r="AEE43" s="25"/>
      <c r="AEF43" s="25"/>
      <c r="AEG43" s="25"/>
      <c r="AEH43" s="25"/>
      <c r="AEI43" s="25"/>
      <c r="AEJ43" s="25"/>
      <c r="AEK43" s="25"/>
      <c r="AEL43" s="25"/>
      <c r="AEM43" s="25"/>
      <c r="AEN43" s="25"/>
      <c r="AEO43" s="25"/>
      <c r="AEP43" s="25"/>
      <c r="AEQ43" s="25"/>
      <c r="AER43" s="25"/>
      <c r="AES43" s="25"/>
      <c r="AET43" s="25"/>
      <c r="AEU43" s="25"/>
      <c r="AEV43" s="25"/>
      <c r="AEW43" s="25"/>
      <c r="AEX43" s="25"/>
      <c r="AEY43" s="25"/>
      <c r="AEZ43" s="25"/>
      <c r="AFA43" s="25"/>
      <c r="AFB43" s="25"/>
      <c r="AFC43" s="25"/>
      <c r="AFD43" s="25"/>
      <c r="AFE43" s="25"/>
      <c r="AFF43" s="25"/>
      <c r="AFG43" s="25"/>
      <c r="AFH43" s="25"/>
      <c r="AFI43" s="25"/>
      <c r="AFJ43" s="25"/>
      <c r="AFK43" s="25"/>
      <c r="AFL43" s="25"/>
      <c r="AFM43" s="25"/>
      <c r="AFN43" s="25"/>
      <c r="AFO43" s="25"/>
      <c r="AFP43" s="25"/>
      <c r="AFQ43" s="25"/>
      <c r="AFR43" s="25"/>
      <c r="AFS43" s="25"/>
      <c r="AFT43" s="25"/>
      <c r="AFU43" s="25"/>
      <c r="AFV43" s="25"/>
      <c r="AFW43" s="25"/>
      <c r="AFX43" s="25"/>
      <c r="AFY43" s="25"/>
      <c r="AFZ43" s="25"/>
      <c r="AGA43" s="25"/>
      <c r="AGB43" s="25"/>
      <c r="AGC43" s="25"/>
      <c r="AGD43" s="25"/>
      <c r="AGE43" s="25"/>
      <c r="AGF43" s="25"/>
      <c r="AGG43" s="25"/>
      <c r="AGH43" s="25"/>
      <c r="AGI43" s="25"/>
      <c r="AGJ43" s="25"/>
      <c r="AGK43" s="25"/>
      <c r="AGL43" s="25"/>
      <c r="AGM43" s="25"/>
      <c r="AGN43" s="25"/>
      <c r="AGO43" s="25"/>
      <c r="AGP43" s="25"/>
      <c r="AGQ43" s="25"/>
      <c r="AGR43" s="25"/>
      <c r="AGS43" s="25"/>
      <c r="AGT43" s="25"/>
      <c r="AGU43" s="25"/>
      <c r="AGV43" s="25"/>
      <c r="AGW43" s="25"/>
      <c r="AGX43" s="25"/>
      <c r="AGY43" s="25"/>
      <c r="AGZ43" s="25"/>
      <c r="AHA43" s="25"/>
      <c r="AHB43" s="25"/>
      <c r="AHC43" s="25"/>
      <c r="AHD43" s="25"/>
      <c r="AHE43" s="25"/>
      <c r="AHF43" s="25"/>
      <c r="AHG43" s="25"/>
      <c r="AHH43" s="25"/>
      <c r="AHI43" s="25"/>
      <c r="AHJ43" s="25"/>
      <c r="AHK43" s="25"/>
      <c r="AHL43" s="25"/>
      <c r="AHM43" s="25"/>
      <c r="AHN43" s="25"/>
      <c r="AHO43" s="25"/>
      <c r="AHP43" s="25"/>
      <c r="AHQ43" s="25"/>
      <c r="AHR43" s="25"/>
      <c r="AHS43" s="25"/>
      <c r="AHT43" s="25"/>
      <c r="AHU43" s="25"/>
      <c r="AHV43" s="25"/>
      <c r="AHW43" s="25"/>
      <c r="AHX43" s="25"/>
      <c r="AHY43" s="25"/>
      <c r="AHZ43" s="25"/>
      <c r="AIA43" s="25"/>
      <c r="AIB43" s="25"/>
      <c r="AIC43" s="25"/>
      <c r="AID43" s="25"/>
      <c r="AIE43" s="25"/>
      <c r="AIF43" s="25"/>
      <c r="AIG43" s="25"/>
      <c r="AIH43" s="25"/>
      <c r="AII43" s="25"/>
      <c r="AIJ43" s="25"/>
      <c r="AIK43" s="25"/>
      <c r="AIL43" s="25"/>
      <c r="AIM43" s="25"/>
      <c r="AIN43" s="25"/>
      <c r="AIO43" s="25"/>
      <c r="AIP43" s="25"/>
      <c r="AIQ43" s="25"/>
      <c r="AIR43" s="25"/>
      <c r="AIS43" s="25"/>
      <c r="AIT43" s="25"/>
      <c r="AIU43" s="25"/>
      <c r="AIV43" s="25"/>
      <c r="AIW43" s="25"/>
      <c r="AIX43" s="25"/>
      <c r="AIY43" s="25"/>
      <c r="AIZ43" s="25"/>
      <c r="AJA43" s="25"/>
      <c r="AJB43" s="25"/>
      <c r="AJC43" s="25"/>
      <c r="AJD43" s="25"/>
      <c r="AJE43" s="25"/>
      <c r="AJF43" s="25"/>
      <c r="AJG43" s="25"/>
      <c r="AJH43" s="25"/>
      <c r="AJI43" s="25"/>
      <c r="AJJ43" s="25"/>
      <c r="AJK43" s="25"/>
      <c r="AJL43" s="25"/>
      <c r="AJM43" s="25"/>
      <c r="AJN43" s="25"/>
      <c r="AJO43" s="25"/>
      <c r="AJP43" s="25"/>
      <c r="AJQ43" s="25"/>
      <c r="AJR43" s="25"/>
      <c r="AJS43" s="25"/>
      <c r="AJT43" s="25"/>
      <c r="AJU43" s="25"/>
      <c r="AJV43" s="25"/>
      <c r="AJW43" s="25"/>
      <c r="AJX43" s="25"/>
      <c r="AJY43" s="25"/>
      <c r="AJZ43" s="25"/>
      <c r="AKA43" s="25"/>
      <c r="AKB43" s="25"/>
      <c r="AKC43" s="25"/>
      <c r="AKD43" s="25"/>
      <c r="AKE43" s="25"/>
      <c r="AKF43" s="25"/>
      <c r="AKG43" s="25"/>
      <c r="AKH43" s="25"/>
      <c r="AKI43" s="25"/>
      <c r="AKJ43" s="25"/>
      <c r="AKK43" s="25"/>
      <c r="AKL43" s="25"/>
      <c r="AKM43" s="25"/>
      <c r="AKN43" s="25"/>
      <c r="AKO43" s="25"/>
      <c r="AKP43" s="25"/>
      <c r="AKQ43" s="25"/>
      <c r="AKR43" s="25"/>
      <c r="AKS43" s="25"/>
      <c r="AKT43" s="25"/>
      <c r="AKU43" s="25"/>
      <c r="AKV43" s="25"/>
      <c r="AKW43" s="25"/>
      <c r="AKX43" s="25"/>
      <c r="AKY43" s="25"/>
      <c r="AKZ43" s="25"/>
      <c r="ALA43" s="25"/>
      <c r="ALB43" s="25"/>
      <c r="ALC43" s="25"/>
      <c r="ALD43" s="25"/>
      <c r="ALE43" s="25"/>
      <c r="ALF43" s="25"/>
      <c r="ALG43" s="25"/>
      <c r="ALH43" s="25"/>
      <c r="ALI43" s="25"/>
      <c r="ALJ43" s="25"/>
      <c r="ALK43" s="25"/>
      <c r="ALL43" s="25"/>
      <c r="ALM43" s="25"/>
      <c r="ALN43" s="25"/>
      <c r="ALO43" s="25"/>
      <c r="ALP43" s="25"/>
      <c r="ALQ43" s="25"/>
      <c r="ALR43" s="25"/>
      <c r="ALS43" s="25"/>
      <c r="ALT43" s="25"/>
      <c r="ALU43" s="25"/>
      <c r="ALV43" s="25"/>
      <c r="ALW43" s="25"/>
      <c r="ALX43" s="25"/>
      <c r="ALY43" s="25"/>
      <c r="ALZ43" s="25"/>
      <c r="AMA43" s="25"/>
      <c r="AMB43" s="25"/>
      <c r="AMC43" s="25"/>
      <c r="AMD43" s="25"/>
      <c r="AME43" s="25"/>
      <c r="AMF43" s="25"/>
      <c r="AMG43" s="25"/>
      <c r="AMH43" s="25"/>
      <c r="AMI43" s="25"/>
      <c r="AMJ43" s="25"/>
      <c r="AMK43" s="25"/>
      <c r="AML43" s="25"/>
      <c r="AMM43" s="25"/>
      <c r="AMN43" s="25"/>
      <c r="AMO43" s="25"/>
      <c r="AMP43" s="25"/>
      <c r="AMQ43" s="25"/>
      <c r="AMR43" s="25"/>
      <c r="AMS43" s="25"/>
      <c r="AMT43" s="25"/>
      <c r="AMU43" s="25"/>
      <c r="AMV43" s="25"/>
      <c r="AMW43" s="25"/>
      <c r="AMX43" s="25"/>
      <c r="AMY43" s="25"/>
      <c r="AMZ43" s="25"/>
      <c r="ANA43" s="25"/>
      <c r="ANB43" s="25"/>
      <c r="ANC43" s="25"/>
      <c r="AND43" s="25"/>
      <c r="ANE43" s="25"/>
      <c r="ANF43" s="25"/>
      <c r="ANG43" s="25"/>
      <c r="ANH43" s="25"/>
      <c r="ANI43" s="25"/>
      <c r="ANJ43" s="25"/>
      <c r="ANK43" s="25"/>
      <c r="ANL43" s="25"/>
      <c r="ANM43" s="25"/>
      <c r="ANN43" s="25"/>
      <c r="ANO43" s="25"/>
      <c r="ANP43" s="25"/>
      <c r="ANQ43" s="25"/>
      <c r="ANR43" s="25"/>
      <c r="ANS43" s="25"/>
      <c r="ANT43" s="25"/>
      <c r="ANU43" s="25"/>
      <c r="ANV43" s="25"/>
      <c r="ANW43" s="25"/>
      <c r="ANX43" s="25"/>
      <c r="ANY43" s="25"/>
      <c r="ANZ43" s="25"/>
      <c r="AOA43" s="25"/>
      <c r="AOB43" s="25"/>
      <c r="AOC43" s="25"/>
      <c r="AOD43" s="25"/>
      <c r="AOE43" s="25"/>
      <c r="AOF43" s="25"/>
      <c r="AOG43" s="25"/>
      <c r="AOH43" s="25"/>
      <c r="AOI43" s="25"/>
      <c r="AOJ43" s="25"/>
      <c r="AOK43" s="25"/>
      <c r="AOL43" s="25"/>
      <c r="AOM43" s="25"/>
      <c r="AON43" s="25"/>
      <c r="AOO43" s="25"/>
      <c r="AOP43" s="25"/>
      <c r="AOQ43" s="25"/>
      <c r="AOR43" s="25"/>
      <c r="AOS43" s="25"/>
      <c r="AOT43" s="25"/>
      <c r="AOU43" s="25"/>
      <c r="AOV43" s="25"/>
      <c r="AOW43" s="25"/>
      <c r="AOX43" s="25"/>
      <c r="AOY43" s="25"/>
      <c r="AOZ43" s="25"/>
      <c r="APA43" s="25"/>
      <c r="APB43" s="25"/>
      <c r="APC43" s="25"/>
      <c r="APD43" s="25"/>
      <c r="APE43" s="25"/>
      <c r="APF43" s="25"/>
      <c r="APG43" s="25"/>
      <c r="APH43" s="25"/>
      <c r="API43" s="25"/>
      <c r="APJ43" s="25"/>
      <c r="APK43" s="25"/>
      <c r="APL43" s="25"/>
      <c r="APM43" s="25"/>
      <c r="APN43" s="25"/>
      <c r="APO43" s="25"/>
      <c r="APP43" s="25"/>
      <c r="APQ43" s="25"/>
      <c r="APR43" s="25"/>
      <c r="APS43" s="25"/>
      <c r="APT43" s="25"/>
      <c r="APU43" s="25"/>
      <c r="APV43" s="25"/>
      <c r="APW43" s="25"/>
      <c r="APX43" s="25"/>
      <c r="APY43" s="25"/>
      <c r="APZ43" s="25"/>
      <c r="AQA43" s="25"/>
      <c r="AQB43" s="25"/>
      <c r="AQC43" s="25"/>
      <c r="AQD43" s="25"/>
      <c r="AQE43" s="25"/>
      <c r="AQF43" s="25"/>
      <c r="AQG43" s="25"/>
      <c r="AQH43" s="25"/>
      <c r="AQI43" s="25"/>
      <c r="AQJ43" s="25"/>
      <c r="AQK43" s="25"/>
      <c r="AQL43" s="25"/>
      <c r="AQM43" s="25"/>
      <c r="AQN43" s="25"/>
      <c r="AQO43" s="25"/>
      <c r="AQP43" s="25"/>
      <c r="AQQ43" s="25"/>
      <c r="AQR43" s="25"/>
      <c r="AQS43" s="25"/>
      <c r="AQT43" s="25"/>
      <c r="AQU43" s="25"/>
      <c r="AQV43" s="25"/>
      <c r="AQW43" s="25"/>
      <c r="AQX43" s="25"/>
      <c r="AQY43" s="25"/>
      <c r="AQZ43" s="25"/>
      <c r="ARA43" s="25"/>
      <c r="ARB43" s="25"/>
      <c r="ARC43" s="25"/>
      <c r="ARD43" s="25"/>
      <c r="ARE43" s="25"/>
      <c r="ARF43" s="25"/>
      <c r="ARG43" s="25"/>
      <c r="ARH43" s="25"/>
      <c r="ARI43" s="25"/>
      <c r="ARJ43" s="25"/>
      <c r="ARK43" s="25"/>
      <c r="ARL43" s="25"/>
      <c r="ARM43" s="25"/>
      <c r="ARN43" s="25"/>
      <c r="ARO43" s="25"/>
      <c r="ARP43" s="25"/>
      <c r="ARQ43" s="25"/>
      <c r="ARR43" s="25"/>
      <c r="ARS43" s="25"/>
      <c r="ART43" s="25"/>
      <c r="ARU43" s="25"/>
      <c r="ARV43" s="25"/>
      <c r="ARW43" s="25"/>
      <c r="ARX43" s="25"/>
      <c r="ARY43" s="25"/>
      <c r="ARZ43" s="25"/>
      <c r="ASA43" s="25"/>
      <c r="ASB43" s="25"/>
      <c r="ASC43" s="25"/>
      <c r="ASD43" s="25"/>
      <c r="ASE43" s="25"/>
      <c r="ASF43" s="25"/>
      <c r="ASG43" s="25"/>
      <c r="ASH43" s="25"/>
      <c r="ASI43" s="25"/>
      <c r="ASJ43" s="25"/>
      <c r="ASK43" s="25"/>
      <c r="ASL43" s="25"/>
      <c r="ASM43" s="25"/>
      <c r="ASN43" s="25"/>
      <c r="ASO43" s="25"/>
      <c r="ASP43" s="25"/>
      <c r="ASQ43" s="25"/>
      <c r="ASR43" s="25"/>
      <c r="ASS43" s="25"/>
      <c r="AST43" s="25"/>
      <c r="ASU43" s="25"/>
      <c r="ASV43" s="25"/>
      <c r="ASW43" s="25"/>
      <c r="ASX43" s="25"/>
      <c r="ASY43" s="25"/>
      <c r="ASZ43" s="25"/>
      <c r="ATA43" s="25"/>
      <c r="ATB43" s="25"/>
      <c r="ATC43" s="25"/>
      <c r="ATD43" s="25"/>
      <c r="ATE43" s="25"/>
      <c r="ATF43" s="25"/>
      <c r="ATG43" s="25"/>
      <c r="ATH43" s="25"/>
      <c r="ATI43" s="25"/>
      <c r="ATJ43" s="25"/>
      <c r="ATK43" s="25"/>
      <c r="ATL43" s="25"/>
      <c r="ATM43" s="25"/>
      <c r="ATN43" s="25"/>
      <c r="ATO43" s="25"/>
      <c r="ATP43" s="25"/>
      <c r="ATQ43" s="25"/>
      <c r="ATR43" s="25"/>
      <c r="ATS43" s="25"/>
      <c r="ATT43" s="25"/>
      <c r="ATU43" s="25"/>
      <c r="ATV43" s="25"/>
      <c r="ATW43" s="25"/>
      <c r="ATX43" s="25"/>
      <c r="ATY43" s="25"/>
      <c r="ATZ43" s="25"/>
      <c r="AUA43" s="25"/>
      <c r="AUB43" s="25"/>
      <c r="AUC43" s="25"/>
      <c r="AUD43" s="25"/>
      <c r="AUE43" s="25"/>
      <c r="AUF43" s="25"/>
      <c r="AUG43" s="25"/>
      <c r="AUH43" s="25"/>
      <c r="AUI43" s="25"/>
      <c r="AUJ43" s="25"/>
      <c r="AUK43" s="25"/>
      <c r="AUL43" s="25"/>
      <c r="AUM43" s="25"/>
      <c r="AUN43" s="25"/>
      <c r="AUO43" s="25"/>
      <c r="AUP43" s="25"/>
      <c r="AUQ43" s="25"/>
      <c r="AUR43" s="25"/>
      <c r="AUS43" s="25"/>
      <c r="AUT43" s="25"/>
      <c r="AUU43" s="25"/>
      <c r="AUV43" s="25"/>
      <c r="AUW43" s="25"/>
      <c r="AUX43" s="25"/>
      <c r="AUY43" s="25"/>
      <c r="AUZ43" s="25"/>
      <c r="AVA43" s="25"/>
      <c r="AVB43" s="25"/>
      <c r="AVC43" s="25"/>
      <c r="AVD43" s="25"/>
      <c r="AVE43" s="25"/>
      <c r="AVF43" s="25"/>
      <c r="AVG43" s="25"/>
      <c r="AVH43" s="25"/>
      <c r="AVI43" s="25"/>
      <c r="AVJ43" s="25"/>
      <c r="AVK43" s="25"/>
      <c r="AVL43" s="25"/>
      <c r="AVM43" s="25"/>
      <c r="AVN43" s="25"/>
      <c r="AVO43" s="25"/>
      <c r="AVP43" s="25"/>
      <c r="AVQ43" s="25"/>
      <c r="AVR43" s="25"/>
      <c r="AVS43" s="25"/>
      <c r="AVT43" s="25"/>
      <c r="AVU43" s="25"/>
    </row>
    <row r="44" spans="1:1269" s="12" customFormat="1" ht="13.8" thickBot="1" x14ac:dyDescent="0.3">
      <c r="A44" s="103" t="s">
        <v>45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5"/>
      <c r="N44" s="96"/>
      <c r="O44" s="96"/>
      <c r="P44" s="97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  <c r="IX44" s="25"/>
      <c r="IY44" s="25"/>
      <c r="IZ44" s="25"/>
      <c r="JA44" s="25"/>
      <c r="JB44" s="25"/>
      <c r="JC44" s="25"/>
      <c r="JD44" s="25"/>
      <c r="JE44" s="25"/>
      <c r="JF44" s="25"/>
      <c r="JG44" s="25"/>
      <c r="JH44" s="25"/>
      <c r="JI44" s="25"/>
      <c r="JJ44" s="25"/>
      <c r="JK44" s="25"/>
      <c r="JL44" s="25"/>
      <c r="JM44" s="25"/>
      <c r="JN44" s="25"/>
      <c r="JO44" s="25"/>
      <c r="JP44" s="25"/>
      <c r="JQ44" s="25"/>
      <c r="JR44" s="25"/>
      <c r="JS44" s="25"/>
      <c r="JT44" s="25"/>
      <c r="JU44" s="25"/>
      <c r="JV44" s="25"/>
      <c r="JW44" s="25"/>
      <c r="JX44" s="25"/>
      <c r="JY44" s="25"/>
      <c r="JZ44" s="25"/>
      <c r="KA44" s="25"/>
      <c r="KB44" s="25"/>
      <c r="KC44" s="25"/>
      <c r="KD44" s="25"/>
      <c r="KE44" s="25"/>
      <c r="KF44" s="25"/>
      <c r="KG44" s="25"/>
      <c r="KH44" s="25"/>
      <c r="KI44" s="25"/>
      <c r="KJ44" s="25"/>
      <c r="KK44" s="25"/>
      <c r="KL44" s="25"/>
      <c r="KM44" s="25"/>
      <c r="KN44" s="25"/>
      <c r="KO44" s="25"/>
      <c r="KP44" s="25"/>
      <c r="KQ44" s="25"/>
      <c r="KR44" s="25"/>
      <c r="KS44" s="25"/>
      <c r="KT44" s="25"/>
      <c r="KU44" s="25"/>
      <c r="KV44" s="25"/>
      <c r="KW44" s="25"/>
      <c r="KX44" s="25"/>
      <c r="KY44" s="25"/>
      <c r="KZ44" s="25"/>
      <c r="LA44" s="25"/>
      <c r="LB44" s="25"/>
      <c r="LC44" s="25"/>
      <c r="LD44" s="25"/>
      <c r="LE44" s="25"/>
      <c r="LF44" s="25"/>
      <c r="LG44" s="25"/>
      <c r="LH44" s="25"/>
      <c r="LI44" s="25"/>
      <c r="LJ44" s="25"/>
      <c r="LK44" s="25"/>
      <c r="LL44" s="25"/>
      <c r="LM44" s="25"/>
      <c r="LN44" s="25"/>
      <c r="LO44" s="25"/>
      <c r="LP44" s="25"/>
      <c r="LQ44" s="25"/>
      <c r="LR44" s="25"/>
      <c r="LS44" s="25"/>
      <c r="LT44" s="25"/>
      <c r="LU44" s="25"/>
      <c r="LV44" s="25"/>
      <c r="LW44" s="25"/>
      <c r="LX44" s="25"/>
      <c r="LY44" s="25"/>
      <c r="LZ44" s="25"/>
      <c r="MA44" s="25"/>
      <c r="MB44" s="25"/>
      <c r="MC44" s="25"/>
      <c r="MD44" s="25"/>
      <c r="ME44" s="25"/>
      <c r="MF44" s="25"/>
      <c r="MG44" s="25"/>
      <c r="MH44" s="25"/>
      <c r="MI44" s="25"/>
      <c r="MJ44" s="25"/>
      <c r="MK44" s="25"/>
      <c r="ML44" s="25"/>
      <c r="MM44" s="25"/>
      <c r="MN44" s="25"/>
      <c r="MO44" s="25"/>
      <c r="MP44" s="25"/>
      <c r="MQ44" s="25"/>
      <c r="MR44" s="25"/>
      <c r="MS44" s="25"/>
      <c r="MT44" s="25"/>
      <c r="MU44" s="25"/>
      <c r="MV44" s="25"/>
      <c r="MW44" s="25"/>
      <c r="MX44" s="25"/>
      <c r="MY44" s="25"/>
      <c r="MZ44" s="25"/>
      <c r="NA44" s="25"/>
      <c r="NB44" s="25"/>
      <c r="NC44" s="25"/>
      <c r="ND44" s="25"/>
      <c r="NE44" s="25"/>
      <c r="NF44" s="25"/>
      <c r="NG44" s="25"/>
      <c r="NH44" s="25"/>
      <c r="NI44" s="25"/>
      <c r="NJ44" s="25"/>
      <c r="NK44" s="25"/>
      <c r="NL44" s="25"/>
      <c r="NM44" s="25"/>
      <c r="NN44" s="25"/>
      <c r="NO44" s="25"/>
      <c r="NP44" s="25"/>
      <c r="NQ44" s="25"/>
      <c r="NR44" s="25"/>
      <c r="NS44" s="25"/>
      <c r="NT44" s="25"/>
      <c r="NU44" s="25"/>
      <c r="NV44" s="25"/>
      <c r="NW44" s="25"/>
      <c r="NX44" s="25"/>
      <c r="NY44" s="25"/>
      <c r="NZ44" s="25"/>
      <c r="OA44" s="25"/>
      <c r="OB44" s="25"/>
      <c r="OC44" s="25"/>
      <c r="OD44" s="25"/>
      <c r="OE44" s="25"/>
      <c r="OF44" s="25"/>
      <c r="OG44" s="25"/>
      <c r="OH44" s="25"/>
      <c r="OI44" s="25"/>
      <c r="OJ44" s="25"/>
      <c r="OK44" s="25"/>
      <c r="OL44" s="25"/>
      <c r="OM44" s="25"/>
      <c r="ON44" s="25"/>
      <c r="OO44" s="25"/>
      <c r="OP44" s="25"/>
      <c r="OQ44" s="25"/>
      <c r="OR44" s="25"/>
      <c r="OS44" s="25"/>
      <c r="OT44" s="25"/>
      <c r="OU44" s="25"/>
      <c r="OV44" s="25"/>
      <c r="OW44" s="25"/>
      <c r="OX44" s="25"/>
      <c r="OY44" s="25"/>
      <c r="OZ44" s="25"/>
      <c r="PA44" s="25"/>
      <c r="PB44" s="25"/>
      <c r="PC44" s="25"/>
      <c r="PD44" s="25"/>
      <c r="PE44" s="25"/>
      <c r="PF44" s="25"/>
      <c r="PG44" s="25"/>
      <c r="PH44" s="25"/>
      <c r="PI44" s="25"/>
      <c r="PJ44" s="25"/>
      <c r="PK44" s="25"/>
      <c r="PL44" s="25"/>
      <c r="PM44" s="25"/>
      <c r="PN44" s="25"/>
      <c r="PO44" s="25"/>
      <c r="PP44" s="25"/>
      <c r="PQ44" s="25"/>
      <c r="PR44" s="25"/>
      <c r="PS44" s="25"/>
      <c r="PT44" s="25"/>
      <c r="PU44" s="25"/>
      <c r="PV44" s="25"/>
      <c r="PW44" s="25"/>
      <c r="PX44" s="25"/>
      <c r="PY44" s="25"/>
      <c r="PZ44" s="25"/>
      <c r="QA44" s="25"/>
      <c r="QB44" s="25"/>
      <c r="QC44" s="25"/>
      <c r="QD44" s="25"/>
      <c r="QE44" s="25"/>
      <c r="QF44" s="25"/>
      <c r="QG44" s="25"/>
      <c r="QH44" s="25"/>
      <c r="QI44" s="25"/>
      <c r="QJ44" s="25"/>
      <c r="QK44" s="25"/>
      <c r="QL44" s="25"/>
      <c r="QM44" s="25"/>
      <c r="QN44" s="25"/>
      <c r="QO44" s="25"/>
      <c r="QP44" s="25"/>
      <c r="QQ44" s="25"/>
      <c r="QR44" s="25"/>
      <c r="QS44" s="25"/>
      <c r="QT44" s="25"/>
      <c r="QU44" s="25"/>
      <c r="QV44" s="25"/>
      <c r="QW44" s="25"/>
      <c r="QX44" s="25"/>
      <c r="QY44" s="25"/>
      <c r="QZ44" s="25"/>
      <c r="RA44" s="25"/>
      <c r="RB44" s="25"/>
      <c r="RC44" s="25"/>
      <c r="RD44" s="25"/>
      <c r="RE44" s="25"/>
      <c r="RF44" s="25"/>
      <c r="RG44" s="25"/>
      <c r="RH44" s="25"/>
      <c r="RI44" s="25"/>
      <c r="RJ44" s="25"/>
      <c r="RK44" s="25"/>
      <c r="RL44" s="25"/>
      <c r="RM44" s="25"/>
      <c r="RN44" s="25"/>
      <c r="RO44" s="25"/>
      <c r="RP44" s="25"/>
      <c r="RQ44" s="25"/>
      <c r="RR44" s="25"/>
      <c r="RS44" s="25"/>
      <c r="RT44" s="25"/>
      <c r="RU44" s="25"/>
      <c r="RV44" s="25"/>
      <c r="RW44" s="25"/>
      <c r="RX44" s="25"/>
      <c r="RY44" s="25"/>
      <c r="RZ44" s="25"/>
      <c r="SA44" s="25"/>
      <c r="SB44" s="25"/>
      <c r="SC44" s="25"/>
      <c r="SD44" s="25"/>
      <c r="SE44" s="25"/>
      <c r="SF44" s="25"/>
      <c r="SG44" s="25"/>
      <c r="SH44" s="25"/>
      <c r="SI44" s="25"/>
      <c r="SJ44" s="25"/>
      <c r="SK44" s="25"/>
      <c r="SL44" s="25"/>
      <c r="SM44" s="25"/>
      <c r="SN44" s="25"/>
      <c r="SO44" s="25"/>
      <c r="SP44" s="25"/>
      <c r="SQ44" s="25"/>
      <c r="SR44" s="25"/>
      <c r="SS44" s="25"/>
      <c r="ST44" s="25"/>
      <c r="SU44" s="25"/>
      <c r="SV44" s="25"/>
      <c r="SW44" s="25"/>
      <c r="SX44" s="25"/>
      <c r="SY44" s="25"/>
      <c r="SZ44" s="25"/>
      <c r="TA44" s="25"/>
      <c r="TB44" s="25"/>
      <c r="TC44" s="25"/>
      <c r="TD44" s="25"/>
      <c r="TE44" s="25"/>
      <c r="TF44" s="25"/>
      <c r="TG44" s="25"/>
      <c r="TH44" s="25"/>
      <c r="TI44" s="25"/>
      <c r="TJ44" s="25"/>
      <c r="TK44" s="25"/>
      <c r="TL44" s="25"/>
      <c r="TM44" s="25"/>
      <c r="TN44" s="25"/>
      <c r="TO44" s="25"/>
      <c r="TP44" s="25"/>
      <c r="TQ44" s="25"/>
      <c r="TR44" s="25"/>
      <c r="TS44" s="25"/>
      <c r="TT44" s="25"/>
      <c r="TU44" s="25"/>
      <c r="TV44" s="25"/>
      <c r="TW44" s="25"/>
      <c r="TX44" s="25"/>
      <c r="TY44" s="25"/>
      <c r="TZ44" s="25"/>
      <c r="UA44" s="25"/>
      <c r="UB44" s="25"/>
      <c r="UC44" s="25"/>
      <c r="UD44" s="25"/>
      <c r="UE44" s="25"/>
      <c r="UF44" s="25"/>
      <c r="UG44" s="25"/>
      <c r="UH44" s="25"/>
      <c r="UI44" s="25"/>
      <c r="UJ44" s="25"/>
      <c r="UK44" s="25"/>
      <c r="UL44" s="25"/>
      <c r="UM44" s="25"/>
      <c r="UN44" s="25"/>
      <c r="UO44" s="25"/>
      <c r="UP44" s="25"/>
      <c r="UQ44" s="25"/>
      <c r="UR44" s="25"/>
      <c r="US44" s="25"/>
      <c r="UT44" s="25"/>
      <c r="UU44" s="25"/>
      <c r="UV44" s="25"/>
      <c r="UW44" s="25"/>
      <c r="UX44" s="25"/>
      <c r="UY44" s="25"/>
      <c r="UZ44" s="25"/>
      <c r="VA44" s="25"/>
      <c r="VB44" s="25"/>
      <c r="VC44" s="25"/>
      <c r="VD44" s="25"/>
      <c r="VE44" s="25"/>
      <c r="VF44" s="25"/>
      <c r="VG44" s="25"/>
      <c r="VH44" s="25"/>
      <c r="VI44" s="25"/>
      <c r="VJ44" s="25"/>
      <c r="VK44" s="25"/>
      <c r="VL44" s="25"/>
      <c r="VM44" s="25"/>
      <c r="VN44" s="25"/>
      <c r="VO44" s="25"/>
      <c r="VP44" s="25"/>
      <c r="VQ44" s="25"/>
      <c r="VR44" s="25"/>
      <c r="VS44" s="25"/>
      <c r="VT44" s="25"/>
      <c r="VU44" s="25"/>
      <c r="VV44" s="25"/>
      <c r="VW44" s="25"/>
      <c r="VX44" s="25"/>
      <c r="VY44" s="25"/>
      <c r="VZ44" s="25"/>
      <c r="WA44" s="25"/>
      <c r="WB44" s="25"/>
      <c r="WC44" s="25"/>
      <c r="WD44" s="25"/>
      <c r="WE44" s="25"/>
      <c r="WF44" s="25"/>
      <c r="WG44" s="25"/>
      <c r="WH44" s="25"/>
      <c r="WI44" s="25"/>
      <c r="WJ44" s="25"/>
      <c r="WK44" s="25"/>
      <c r="WL44" s="25"/>
      <c r="WM44" s="25"/>
      <c r="WN44" s="25"/>
      <c r="WO44" s="25"/>
      <c r="WP44" s="25"/>
      <c r="WQ44" s="25"/>
      <c r="WR44" s="25"/>
      <c r="WS44" s="25"/>
      <c r="WT44" s="25"/>
      <c r="WU44" s="25"/>
      <c r="WV44" s="25"/>
      <c r="WW44" s="25"/>
      <c r="WX44" s="25"/>
      <c r="WY44" s="25"/>
      <c r="WZ44" s="25"/>
      <c r="XA44" s="25"/>
      <c r="XB44" s="25"/>
      <c r="XC44" s="25"/>
      <c r="XD44" s="25"/>
      <c r="XE44" s="25"/>
      <c r="XF44" s="25"/>
      <c r="XG44" s="25"/>
      <c r="XH44" s="25"/>
      <c r="XI44" s="25"/>
      <c r="XJ44" s="25"/>
      <c r="XK44" s="25"/>
      <c r="XL44" s="25"/>
      <c r="XM44" s="25"/>
      <c r="XN44" s="25"/>
      <c r="XO44" s="25"/>
      <c r="XP44" s="25"/>
      <c r="XQ44" s="25"/>
      <c r="XR44" s="25"/>
      <c r="XS44" s="25"/>
      <c r="XT44" s="25"/>
      <c r="XU44" s="25"/>
      <c r="XV44" s="25"/>
      <c r="XW44" s="25"/>
      <c r="XX44" s="25"/>
      <c r="XY44" s="25"/>
      <c r="XZ44" s="25"/>
      <c r="YA44" s="25"/>
      <c r="YB44" s="25"/>
      <c r="YC44" s="25"/>
      <c r="YD44" s="25"/>
      <c r="YE44" s="25"/>
      <c r="YF44" s="25"/>
      <c r="YG44" s="25"/>
      <c r="YH44" s="25"/>
      <c r="YI44" s="25"/>
      <c r="YJ44" s="25"/>
      <c r="YK44" s="25"/>
      <c r="YL44" s="25"/>
      <c r="YM44" s="25"/>
      <c r="YN44" s="25"/>
      <c r="YO44" s="25"/>
      <c r="YP44" s="25"/>
      <c r="YQ44" s="25"/>
      <c r="YR44" s="25"/>
      <c r="YS44" s="25"/>
      <c r="YT44" s="25"/>
      <c r="YU44" s="25"/>
      <c r="YV44" s="25"/>
      <c r="YW44" s="25"/>
      <c r="YX44" s="25"/>
      <c r="YY44" s="25"/>
      <c r="YZ44" s="25"/>
      <c r="ZA44" s="25"/>
      <c r="ZB44" s="25"/>
      <c r="ZC44" s="25"/>
      <c r="ZD44" s="25"/>
      <c r="ZE44" s="25"/>
      <c r="ZF44" s="25"/>
      <c r="ZG44" s="25"/>
      <c r="ZH44" s="25"/>
      <c r="ZI44" s="25"/>
      <c r="ZJ44" s="25"/>
      <c r="ZK44" s="25"/>
      <c r="ZL44" s="25"/>
      <c r="ZM44" s="25"/>
      <c r="ZN44" s="25"/>
      <c r="ZO44" s="25"/>
      <c r="ZP44" s="25"/>
      <c r="ZQ44" s="25"/>
      <c r="ZR44" s="25"/>
      <c r="ZS44" s="25"/>
      <c r="ZT44" s="25"/>
      <c r="ZU44" s="25"/>
      <c r="ZV44" s="25"/>
      <c r="ZW44" s="25"/>
      <c r="ZX44" s="25"/>
      <c r="ZY44" s="25"/>
      <c r="ZZ44" s="25"/>
      <c r="AAA44" s="25"/>
      <c r="AAB44" s="25"/>
      <c r="AAC44" s="25"/>
      <c r="AAD44" s="25"/>
      <c r="AAE44" s="25"/>
      <c r="AAF44" s="25"/>
      <c r="AAG44" s="25"/>
      <c r="AAH44" s="25"/>
      <c r="AAI44" s="25"/>
      <c r="AAJ44" s="25"/>
      <c r="AAK44" s="25"/>
      <c r="AAL44" s="25"/>
      <c r="AAM44" s="25"/>
      <c r="AAN44" s="25"/>
      <c r="AAO44" s="25"/>
      <c r="AAP44" s="25"/>
      <c r="AAQ44" s="25"/>
      <c r="AAR44" s="25"/>
      <c r="AAS44" s="25"/>
      <c r="AAT44" s="25"/>
      <c r="AAU44" s="25"/>
      <c r="AAV44" s="25"/>
      <c r="AAW44" s="25"/>
      <c r="AAX44" s="25"/>
      <c r="AAY44" s="25"/>
      <c r="AAZ44" s="25"/>
      <c r="ABA44" s="25"/>
      <c r="ABB44" s="25"/>
      <c r="ABC44" s="25"/>
      <c r="ABD44" s="25"/>
      <c r="ABE44" s="25"/>
      <c r="ABF44" s="25"/>
      <c r="ABG44" s="25"/>
      <c r="ABH44" s="25"/>
      <c r="ABI44" s="25"/>
      <c r="ABJ44" s="25"/>
      <c r="ABK44" s="25"/>
      <c r="ABL44" s="25"/>
      <c r="ABM44" s="25"/>
      <c r="ABN44" s="25"/>
      <c r="ABO44" s="25"/>
      <c r="ABP44" s="25"/>
      <c r="ABQ44" s="25"/>
      <c r="ABR44" s="25"/>
      <c r="ABS44" s="25"/>
      <c r="ABT44" s="25"/>
      <c r="ABU44" s="25"/>
      <c r="ABV44" s="25"/>
      <c r="ABW44" s="25"/>
      <c r="ABX44" s="25"/>
      <c r="ABY44" s="25"/>
      <c r="ABZ44" s="25"/>
      <c r="ACA44" s="25"/>
      <c r="ACB44" s="25"/>
      <c r="ACC44" s="25"/>
      <c r="ACD44" s="25"/>
      <c r="ACE44" s="25"/>
      <c r="ACF44" s="25"/>
      <c r="ACG44" s="25"/>
      <c r="ACH44" s="25"/>
      <c r="ACI44" s="25"/>
      <c r="ACJ44" s="25"/>
      <c r="ACK44" s="25"/>
      <c r="ACL44" s="25"/>
      <c r="ACM44" s="25"/>
      <c r="ACN44" s="25"/>
      <c r="ACO44" s="25"/>
      <c r="ACP44" s="25"/>
      <c r="ACQ44" s="25"/>
      <c r="ACR44" s="25"/>
      <c r="ACS44" s="25"/>
      <c r="ACT44" s="25"/>
      <c r="ACU44" s="25"/>
      <c r="ACV44" s="25"/>
      <c r="ACW44" s="25"/>
      <c r="ACX44" s="25"/>
      <c r="ACY44" s="25"/>
      <c r="ACZ44" s="25"/>
      <c r="ADA44" s="25"/>
      <c r="ADB44" s="25"/>
      <c r="ADC44" s="25"/>
      <c r="ADD44" s="25"/>
      <c r="ADE44" s="25"/>
      <c r="ADF44" s="25"/>
      <c r="ADG44" s="25"/>
      <c r="ADH44" s="25"/>
      <c r="ADI44" s="25"/>
      <c r="ADJ44" s="25"/>
      <c r="ADK44" s="25"/>
      <c r="ADL44" s="25"/>
      <c r="ADM44" s="25"/>
      <c r="ADN44" s="25"/>
      <c r="ADO44" s="25"/>
      <c r="ADP44" s="25"/>
      <c r="ADQ44" s="25"/>
      <c r="ADR44" s="25"/>
      <c r="ADS44" s="25"/>
      <c r="ADT44" s="25"/>
      <c r="ADU44" s="25"/>
      <c r="ADV44" s="25"/>
      <c r="ADW44" s="25"/>
      <c r="ADX44" s="25"/>
      <c r="ADY44" s="25"/>
      <c r="ADZ44" s="25"/>
      <c r="AEA44" s="25"/>
      <c r="AEB44" s="25"/>
      <c r="AEC44" s="25"/>
      <c r="AED44" s="25"/>
      <c r="AEE44" s="25"/>
      <c r="AEF44" s="25"/>
      <c r="AEG44" s="25"/>
      <c r="AEH44" s="25"/>
      <c r="AEI44" s="25"/>
      <c r="AEJ44" s="25"/>
      <c r="AEK44" s="25"/>
      <c r="AEL44" s="25"/>
      <c r="AEM44" s="25"/>
      <c r="AEN44" s="25"/>
      <c r="AEO44" s="25"/>
      <c r="AEP44" s="25"/>
      <c r="AEQ44" s="25"/>
      <c r="AER44" s="25"/>
      <c r="AES44" s="25"/>
      <c r="AET44" s="25"/>
      <c r="AEU44" s="25"/>
      <c r="AEV44" s="25"/>
      <c r="AEW44" s="25"/>
      <c r="AEX44" s="25"/>
      <c r="AEY44" s="25"/>
      <c r="AEZ44" s="25"/>
      <c r="AFA44" s="25"/>
      <c r="AFB44" s="25"/>
      <c r="AFC44" s="25"/>
      <c r="AFD44" s="25"/>
      <c r="AFE44" s="25"/>
      <c r="AFF44" s="25"/>
      <c r="AFG44" s="25"/>
      <c r="AFH44" s="25"/>
      <c r="AFI44" s="25"/>
      <c r="AFJ44" s="25"/>
      <c r="AFK44" s="25"/>
      <c r="AFL44" s="25"/>
      <c r="AFM44" s="25"/>
      <c r="AFN44" s="25"/>
      <c r="AFO44" s="25"/>
      <c r="AFP44" s="25"/>
      <c r="AFQ44" s="25"/>
      <c r="AFR44" s="25"/>
      <c r="AFS44" s="25"/>
      <c r="AFT44" s="25"/>
      <c r="AFU44" s="25"/>
      <c r="AFV44" s="25"/>
      <c r="AFW44" s="25"/>
      <c r="AFX44" s="25"/>
      <c r="AFY44" s="25"/>
      <c r="AFZ44" s="25"/>
      <c r="AGA44" s="25"/>
      <c r="AGB44" s="25"/>
      <c r="AGC44" s="25"/>
      <c r="AGD44" s="25"/>
      <c r="AGE44" s="25"/>
      <c r="AGF44" s="25"/>
      <c r="AGG44" s="25"/>
      <c r="AGH44" s="25"/>
      <c r="AGI44" s="25"/>
      <c r="AGJ44" s="25"/>
      <c r="AGK44" s="25"/>
      <c r="AGL44" s="25"/>
      <c r="AGM44" s="25"/>
      <c r="AGN44" s="25"/>
      <c r="AGO44" s="25"/>
      <c r="AGP44" s="25"/>
      <c r="AGQ44" s="25"/>
      <c r="AGR44" s="25"/>
      <c r="AGS44" s="25"/>
      <c r="AGT44" s="25"/>
      <c r="AGU44" s="25"/>
      <c r="AGV44" s="25"/>
      <c r="AGW44" s="25"/>
      <c r="AGX44" s="25"/>
      <c r="AGY44" s="25"/>
      <c r="AGZ44" s="25"/>
      <c r="AHA44" s="25"/>
      <c r="AHB44" s="25"/>
      <c r="AHC44" s="25"/>
      <c r="AHD44" s="25"/>
      <c r="AHE44" s="25"/>
      <c r="AHF44" s="25"/>
      <c r="AHG44" s="25"/>
      <c r="AHH44" s="25"/>
      <c r="AHI44" s="25"/>
      <c r="AHJ44" s="25"/>
      <c r="AHK44" s="25"/>
      <c r="AHL44" s="25"/>
      <c r="AHM44" s="25"/>
      <c r="AHN44" s="25"/>
      <c r="AHO44" s="25"/>
      <c r="AHP44" s="25"/>
      <c r="AHQ44" s="25"/>
      <c r="AHR44" s="25"/>
      <c r="AHS44" s="25"/>
      <c r="AHT44" s="25"/>
      <c r="AHU44" s="25"/>
      <c r="AHV44" s="25"/>
      <c r="AHW44" s="25"/>
      <c r="AHX44" s="25"/>
      <c r="AHY44" s="25"/>
      <c r="AHZ44" s="25"/>
      <c r="AIA44" s="25"/>
      <c r="AIB44" s="25"/>
      <c r="AIC44" s="25"/>
      <c r="AID44" s="25"/>
      <c r="AIE44" s="25"/>
      <c r="AIF44" s="25"/>
      <c r="AIG44" s="25"/>
      <c r="AIH44" s="25"/>
      <c r="AII44" s="25"/>
      <c r="AIJ44" s="25"/>
      <c r="AIK44" s="25"/>
      <c r="AIL44" s="25"/>
      <c r="AIM44" s="25"/>
      <c r="AIN44" s="25"/>
      <c r="AIO44" s="25"/>
      <c r="AIP44" s="25"/>
      <c r="AIQ44" s="25"/>
      <c r="AIR44" s="25"/>
      <c r="AIS44" s="25"/>
      <c r="AIT44" s="25"/>
      <c r="AIU44" s="25"/>
      <c r="AIV44" s="25"/>
      <c r="AIW44" s="25"/>
      <c r="AIX44" s="25"/>
      <c r="AIY44" s="25"/>
      <c r="AIZ44" s="25"/>
      <c r="AJA44" s="25"/>
      <c r="AJB44" s="25"/>
      <c r="AJC44" s="25"/>
      <c r="AJD44" s="25"/>
      <c r="AJE44" s="25"/>
      <c r="AJF44" s="25"/>
      <c r="AJG44" s="25"/>
      <c r="AJH44" s="25"/>
      <c r="AJI44" s="25"/>
      <c r="AJJ44" s="25"/>
      <c r="AJK44" s="25"/>
      <c r="AJL44" s="25"/>
      <c r="AJM44" s="25"/>
      <c r="AJN44" s="25"/>
      <c r="AJO44" s="25"/>
      <c r="AJP44" s="25"/>
      <c r="AJQ44" s="25"/>
      <c r="AJR44" s="25"/>
      <c r="AJS44" s="25"/>
      <c r="AJT44" s="25"/>
      <c r="AJU44" s="25"/>
      <c r="AJV44" s="25"/>
      <c r="AJW44" s="25"/>
      <c r="AJX44" s="25"/>
      <c r="AJY44" s="25"/>
      <c r="AJZ44" s="25"/>
      <c r="AKA44" s="25"/>
      <c r="AKB44" s="25"/>
      <c r="AKC44" s="25"/>
      <c r="AKD44" s="25"/>
      <c r="AKE44" s="25"/>
      <c r="AKF44" s="25"/>
      <c r="AKG44" s="25"/>
      <c r="AKH44" s="25"/>
      <c r="AKI44" s="25"/>
      <c r="AKJ44" s="25"/>
      <c r="AKK44" s="25"/>
      <c r="AKL44" s="25"/>
      <c r="AKM44" s="25"/>
      <c r="AKN44" s="25"/>
      <c r="AKO44" s="25"/>
      <c r="AKP44" s="25"/>
      <c r="AKQ44" s="25"/>
      <c r="AKR44" s="25"/>
      <c r="AKS44" s="25"/>
      <c r="AKT44" s="25"/>
      <c r="AKU44" s="25"/>
      <c r="AKV44" s="25"/>
      <c r="AKW44" s="25"/>
      <c r="AKX44" s="25"/>
      <c r="AKY44" s="25"/>
      <c r="AKZ44" s="25"/>
      <c r="ALA44" s="25"/>
      <c r="ALB44" s="25"/>
      <c r="ALC44" s="25"/>
      <c r="ALD44" s="25"/>
      <c r="ALE44" s="25"/>
      <c r="ALF44" s="25"/>
      <c r="ALG44" s="25"/>
      <c r="ALH44" s="25"/>
      <c r="ALI44" s="25"/>
      <c r="ALJ44" s="25"/>
      <c r="ALK44" s="25"/>
      <c r="ALL44" s="25"/>
      <c r="ALM44" s="25"/>
      <c r="ALN44" s="25"/>
      <c r="ALO44" s="25"/>
      <c r="ALP44" s="25"/>
      <c r="ALQ44" s="25"/>
      <c r="ALR44" s="25"/>
      <c r="ALS44" s="25"/>
      <c r="ALT44" s="25"/>
      <c r="ALU44" s="25"/>
      <c r="ALV44" s="25"/>
      <c r="ALW44" s="25"/>
      <c r="ALX44" s="25"/>
      <c r="ALY44" s="25"/>
      <c r="ALZ44" s="25"/>
      <c r="AMA44" s="25"/>
      <c r="AMB44" s="25"/>
      <c r="AMC44" s="25"/>
      <c r="AMD44" s="25"/>
      <c r="AME44" s="25"/>
      <c r="AMF44" s="25"/>
      <c r="AMG44" s="25"/>
      <c r="AMH44" s="25"/>
      <c r="AMI44" s="25"/>
      <c r="AMJ44" s="25"/>
      <c r="AMK44" s="25"/>
      <c r="AML44" s="25"/>
      <c r="AMM44" s="25"/>
      <c r="AMN44" s="25"/>
      <c r="AMO44" s="25"/>
      <c r="AMP44" s="25"/>
      <c r="AMQ44" s="25"/>
      <c r="AMR44" s="25"/>
      <c r="AMS44" s="25"/>
      <c r="AMT44" s="25"/>
      <c r="AMU44" s="25"/>
      <c r="AMV44" s="25"/>
      <c r="AMW44" s="25"/>
      <c r="AMX44" s="25"/>
      <c r="AMY44" s="25"/>
      <c r="AMZ44" s="25"/>
      <c r="ANA44" s="25"/>
      <c r="ANB44" s="25"/>
      <c r="ANC44" s="25"/>
      <c r="AND44" s="25"/>
      <c r="ANE44" s="25"/>
      <c r="ANF44" s="25"/>
      <c r="ANG44" s="25"/>
      <c r="ANH44" s="25"/>
      <c r="ANI44" s="25"/>
      <c r="ANJ44" s="25"/>
      <c r="ANK44" s="25"/>
      <c r="ANL44" s="25"/>
      <c r="ANM44" s="25"/>
      <c r="ANN44" s="25"/>
      <c r="ANO44" s="25"/>
      <c r="ANP44" s="25"/>
      <c r="ANQ44" s="25"/>
      <c r="ANR44" s="25"/>
      <c r="ANS44" s="25"/>
      <c r="ANT44" s="25"/>
      <c r="ANU44" s="25"/>
      <c r="ANV44" s="25"/>
      <c r="ANW44" s="25"/>
      <c r="ANX44" s="25"/>
      <c r="ANY44" s="25"/>
      <c r="ANZ44" s="25"/>
      <c r="AOA44" s="25"/>
      <c r="AOB44" s="25"/>
      <c r="AOC44" s="25"/>
      <c r="AOD44" s="25"/>
      <c r="AOE44" s="25"/>
      <c r="AOF44" s="25"/>
      <c r="AOG44" s="25"/>
      <c r="AOH44" s="25"/>
      <c r="AOI44" s="25"/>
      <c r="AOJ44" s="25"/>
      <c r="AOK44" s="25"/>
      <c r="AOL44" s="25"/>
      <c r="AOM44" s="25"/>
      <c r="AON44" s="25"/>
      <c r="AOO44" s="25"/>
      <c r="AOP44" s="25"/>
      <c r="AOQ44" s="25"/>
      <c r="AOR44" s="25"/>
      <c r="AOS44" s="25"/>
      <c r="AOT44" s="25"/>
      <c r="AOU44" s="25"/>
      <c r="AOV44" s="25"/>
      <c r="AOW44" s="25"/>
      <c r="AOX44" s="25"/>
      <c r="AOY44" s="25"/>
      <c r="AOZ44" s="25"/>
      <c r="APA44" s="25"/>
      <c r="APB44" s="25"/>
      <c r="APC44" s="25"/>
      <c r="APD44" s="25"/>
      <c r="APE44" s="25"/>
      <c r="APF44" s="25"/>
      <c r="APG44" s="25"/>
      <c r="APH44" s="25"/>
      <c r="API44" s="25"/>
      <c r="APJ44" s="25"/>
      <c r="APK44" s="25"/>
      <c r="APL44" s="25"/>
      <c r="APM44" s="25"/>
      <c r="APN44" s="25"/>
      <c r="APO44" s="25"/>
      <c r="APP44" s="25"/>
      <c r="APQ44" s="25"/>
      <c r="APR44" s="25"/>
      <c r="APS44" s="25"/>
      <c r="APT44" s="25"/>
      <c r="APU44" s="25"/>
      <c r="APV44" s="25"/>
      <c r="APW44" s="25"/>
      <c r="APX44" s="25"/>
      <c r="APY44" s="25"/>
      <c r="APZ44" s="25"/>
      <c r="AQA44" s="25"/>
      <c r="AQB44" s="25"/>
      <c r="AQC44" s="25"/>
      <c r="AQD44" s="25"/>
      <c r="AQE44" s="25"/>
      <c r="AQF44" s="25"/>
      <c r="AQG44" s="25"/>
      <c r="AQH44" s="25"/>
      <c r="AQI44" s="25"/>
      <c r="AQJ44" s="25"/>
      <c r="AQK44" s="25"/>
      <c r="AQL44" s="25"/>
      <c r="AQM44" s="25"/>
      <c r="AQN44" s="25"/>
      <c r="AQO44" s="25"/>
      <c r="AQP44" s="25"/>
      <c r="AQQ44" s="25"/>
      <c r="AQR44" s="25"/>
      <c r="AQS44" s="25"/>
      <c r="AQT44" s="25"/>
      <c r="AQU44" s="25"/>
      <c r="AQV44" s="25"/>
      <c r="AQW44" s="25"/>
      <c r="AQX44" s="25"/>
      <c r="AQY44" s="25"/>
      <c r="AQZ44" s="25"/>
      <c r="ARA44" s="25"/>
      <c r="ARB44" s="25"/>
      <c r="ARC44" s="25"/>
      <c r="ARD44" s="25"/>
      <c r="ARE44" s="25"/>
      <c r="ARF44" s="25"/>
      <c r="ARG44" s="25"/>
      <c r="ARH44" s="25"/>
      <c r="ARI44" s="25"/>
      <c r="ARJ44" s="25"/>
      <c r="ARK44" s="25"/>
      <c r="ARL44" s="25"/>
      <c r="ARM44" s="25"/>
      <c r="ARN44" s="25"/>
      <c r="ARO44" s="25"/>
      <c r="ARP44" s="25"/>
      <c r="ARQ44" s="25"/>
      <c r="ARR44" s="25"/>
      <c r="ARS44" s="25"/>
      <c r="ART44" s="25"/>
      <c r="ARU44" s="25"/>
      <c r="ARV44" s="25"/>
      <c r="ARW44" s="25"/>
      <c r="ARX44" s="25"/>
      <c r="ARY44" s="25"/>
      <c r="ARZ44" s="25"/>
      <c r="ASA44" s="25"/>
      <c r="ASB44" s="25"/>
      <c r="ASC44" s="25"/>
      <c r="ASD44" s="25"/>
      <c r="ASE44" s="25"/>
      <c r="ASF44" s="25"/>
      <c r="ASG44" s="25"/>
      <c r="ASH44" s="25"/>
      <c r="ASI44" s="25"/>
      <c r="ASJ44" s="25"/>
      <c r="ASK44" s="25"/>
      <c r="ASL44" s="25"/>
      <c r="ASM44" s="25"/>
      <c r="ASN44" s="25"/>
      <c r="ASO44" s="25"/>
      <c r="ASP44" s="25"/>
      <c r="ASQ44" s="25"/>
      <c r="ASR44" s="25"/>
      <c r="ASS44" s="25"/>
      <c r="AST44" s="25"/>
      <c r="ASU44" s="25"/>
      <c r="ASV44" s="25"/>
      <c r="ASW44" s="25"/>
      <c r="ASX44" s="25"/>
      <c r="ASY44" s="25"/>
      <c r="ASZ44" s="25"/>
      <c r="ATA44" s="25"/>
      <c r="ATB44" s="25"/>
      <c r="ATC44" s="25"/>
      <c r="ATD44" s="25"/>
      <c r="ATE44" s="25"/>
      <c r="ATF44" s="25"/>
      <c r="ATG44" s="25"/>
      <c r="ATH44" s="25"/>
      <c r="ATI44" s="25"/>
      <c r="ATJ44" s="25"/>
      <c r="ATK44" s="25"/>
      <c r="ATL44" s="25"/>
      <c r="ATM44" s="25"/>
      <c r="ATN44" s="25"/>
      <c r="ATO44" s="25"/>
      <c r="ATP44" s="25"/>
      <c r="ATQ44" s="25"/>
      <c r="ATR44" s="25"/>
      <c r="ATS44" s="25"/>
      <c r="ATT44" s="25"/>
      <c r="ATU44" s="25"/>
      <c r="ATV44" s="25"/>
      <c r="ATW44" s="25"/>
      <c r="ATX44" s="25"/>
      <c r="ATY44" s="25"/>
      <c r="ATZ44" s="25"/>
      <c r="AUA44" s="25"/>
      <c r="AUB44" s="25"/>
      <c r="AUC44" s="25"/>
      <c r="AUD44" s="25"/>
      <c r="AUE44" s="25"/>
      <c r="AUF44" s="25"/>
      <c r="AUG44" s="25"/>
      <c r="AUH44" s="25"/>
      <c r="AUI44" s="25"/>
      <c r="AUJ44" s="25"/>
      <c r="AUK44" s="25"/>
      <c r="AUL44" s="25"/>
      <c r="AUM44" s="25"/>
      <c r="AUN44" s="25"/>
      <c r="AUO44" s="25"/>
      <c r="AUP44" s="25"/>
      <c r="AUQ44" s="25"/>
      <c r="AUR44" s="25"/>
      <c r="AUS44" s="25"/>
      <c r="AUT44" s="25"/>
      <c r="AUU44" s="25"/>
      <c r="AUV44" s="25"/>
      <c r="AUW44" s="25"/>
      <c r="AUX44" s="25"/>
      <c r="AUY44" s="25"/>
      <c r="AUZ44" s="25"/>
      <c r="AVA44" s="25"/>
      <c r="AVB44" s="25"/>
      <c r="AVC44" s="25"/>
      <c r="AVD44" s="25"/>
      <c r="AVE44" s="25"/>
      <c r="AVF44" s="25"/>
      <c r="AVG44" s="25"/>
      <c r="AVH44" s="25"/>
      <c r="AVI44" s="25"/>
      <c r="AVJ44" s="25"/>
      <c r="AVK44" s="25"/>
      <c r="AVL44" s="25"/>
      <c r="AVM44" s="25"/>
      <c r="AVN44" s="25"/>
      <c r="AVO44" s="25"/>
      <c r="AVP44" s="25"/>
      <c r="AVQ44" s="25"/>
      <c r="AVR44" s="25"/>
    </row>
  </sheetData>
  <mergeCells count="13">
    <mergeCell ref="G3:I3"/>
    <mergeCell ref="K3:M3"/>
    <mergeCell ref="N3:P3"/>
    <mergeCell ref="C3:E3"/>
    <mergeCell ref="A44:M44"/>
    <mergeCell ref="A14:A16"/>
    <mergeCell ref="A11:A12"/>
    <mergeCell ref="A5:A7"/>
    <mergeCell ref="A8:A9"/>
    <mergeCell ref="A23:A27"/>
    <mergeCell ref="A29:A31"/>
    <mergeCell ref="A33:A35"/>
    <mergeCell ref="A36:A39"/>
  </mergeCells>
  <pageMargins left="0.45" right="0.45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12"/>
  <sheetViews>
    <sheetView workbookViewId="0">
      <selection activeCell="G28" sqref="G27:G28"/>
    </sheetView>
  </sheetViews>
  <sheetFormatPr defaultRowHeight="13.2" x14ac:dyDescent="0.25"/>
  <sheetData>
    <row r="6" spans="1:1" x14ac:dyDescent="0.25">
      <c r="A6" s="1" t="s">
        <v>28</v>
      </c>
    </row>
    <row r="7" spans="1:1" x14ac:dyDescent="0.25">
      <c r="A7" s="89" t="s">
        <v>41</v>
      </c>
    </row>
    <row r="8" spans="1:1" x14ac:dyDescent="0.25">
      <c r="A8" s="89" t="s">
        <v>42</v>
      </c>
    </row>
    <row r="10" spans="1:1" x14ac:dyDescent="0.25">
      <c r="A10" s="1"/>
    </row>
    <row r="12" spans="1:1" x14ac:dyDescent="0.25">
      <c r="A12" s="1" t="s">
        <v>31</v>
      </c>
    </row>
  </sheetData>
  <phoneticPr fontId="4" type="noConversion"/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BSAI Gfish Harvest Specs AP-SSC</vt:lpstr>
      <vt:lpstr>Notes</vt:lpstr>
      <vt:lpstr>'BSAI Gfish Harvest Specs AP-SSC'!Print_Area</vt:lpstr>
    </vt:vector>
  </TitlesOfParts>
  <Company>US DOC/NOAA Fisheries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 DOC</dc:creator>
  <cp:lastModifiedBy>Mary Furuness</cp:lastModifiedBy>
  <cp:lastPrinted>2022-09-29T23:57:00Z</cp:lastPrinted>
  <dcterms:created xsi:type="dcterms:W3CDTF">2007-06-07T21:57:02Z</dcterms:created>
  <dcterms:modified xsi:type="dcterms:W3CDTF">2022-11-10T22:17:07Z</dcterms:modified>
</cp:coreProperties>
</file>